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Registro" sheetId="2" state="visible" r:id="rId2"/>
    <sheet xmlns:r="http://schemas.openxmlformats.org/officeDocument/2006/relationships" name="Sald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b val="1"/>
      <color rgb="004F46E5"/>
      <sz val="13"/>
    </font>
    <font>
      <color rgb="001E293B"/>
      <sz val="11"/>
    </font>
    <font>
      <b val="1"/>
      <color rgb="004F46E5"/>
      <sz val="11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164" fontId="0" fillId="0" borderId="1" pivotButton="0" quotePrefix="0" xfId="0"/>
    <xf numFmtId="0" fontId="0" fillId="0" borderId="1" pivotButton="0" quotePrefix="0" xfId="0"/>
    <xf numFmtId="0" fontId="5" fillId="0" borderId="0" pivotButton="0" quotePrefix="0" xfId="0"/>
    <xf numFmtId="0" fontId="0" fillId="3" borderId="1" applyAlignment="1" pivotButton="0" quotePrefix="0" xfId="0">
      <alignment horizontal="center"/>
    </xf>
  </cellXfs>
  <cellStyles count="1">
    <cellStyle name="Normal" xfId="0" builtinId="0" hidden="0"/>
  </cellStyles>
  <dxfs count="3">
    <dxf>
      <fill>
        <patternFill patternType="solid">
          <bgColor rgb="00D1FAE5"/>
        </patternFill>
      </fill>
    </dxf>
    <dxf>
      <fill>
        <patternFill patternType="solid">
          <bgColor rgb="00FEE2E2"/>
        </patternFill>
      </fill>
    </dxf>
    <dxf>
      <fill>
        <patternFill patternType="solid"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Registro de permisos administrativos con saldo automático</t>
        </is>
      </c>
    </row>
    <row r="2">
      <c r="A2" s="2" t="inlineStr"/>
    </row>
    <row r="3">
      <c r="A3" s="3" t="inlineStr">
        <is>
          <t>Cómo usarlo</t>
        </is>
      </c>
    </row>
    <row r="4">
      <c r="A4" s="2" t="inlineStr">
        <is>
          <t>1. En la hoja "Saldos", define el cupo anual de días (celda B1) y el año (celda B2). Por defecto el cupo es 6 y el año es el actual.</t>
        </is>
      </c>
    </row>
    <row r="5">
      <c r="A5" s="2" t="inlineStr">
        <is>
          <t>2. En la hoja "Registro", anota cada solicitud en una fila nueva: fecha, funcionario, RUT, cargo, fecha del permiso y duración.</t>
        </is>
      </c>
    </row>
    <row r="6">
      <c r="A6" s="2" t="inlineStr">
        <is>
          <t>3. Elige la duración de la lista: "Día completo" descuenta 1 día y "Medio día" descuenta 0,5. La columna "Días a descontar" se calcula sola.</t>
        </is>
      </c>
    </row>
    <row r="7">
      <c r="A7" s="2" t="inlineStr">
        <is>
          <t>4. Cuando se resuelva, cambia el Estado a "Aprobado" o "Rechazado" y anota quién resolvió y cuándo. Solo los permisos aprobados descuentan saldo.</t>
        </is>
      </c>
    </row>
    <row r="8">
      <c r="A8" s="2" t="inlineStr">
        <is>
          <t>5. En "Saldos", escribe el nombre de cada funcionario tal como lo anotaste en "Registro". El saldo se actualiza solo y avisa si se excede el cupo.</t>
        </is>
      </c>
    </row>
    <row r="9">
      <c r="A9" s="2" t="inlineStr">
        <is>
          <t>6. Cada año nuevo, cambia el año en "Saldos"!B2: el saldo parte de cero lo usado. Lo no utilizado no se acumula.</t>
        </is>
      </c>
    </row>
    <row r="10">
      <c r="A10" s="2" t="inlineStr"/>
    </row>
    <row r="11">
      <c r="A11" s="3" t="inlineStr">
        <is>
          <t>Importante</t>
        </is>
      </c>
    </row>
    <row r="12">
      <c r="A12" s="2" t="inlineStr">
        <is>
          <t>El cupo y las reglas dependen de la normativa y del contrato que corresponda a tu establecimiento. Esta planilla es un formato de referencia y no reemplaza el reglamento interno ni la revisión de la ley vigente.</t>
        </is>
      </c>
    </row>
    <row r="13">
      <c r="A13" s="2" t="inlineStr">
        <is>
          <t>Guarda este archivo con acceso restringido: contiene RUT y datos de personal.</t>
        </is>
      </c>
    </row>
    <row r="14">
      <c r="A14" s="2" t="inlineStr">
        <is>
          <t>Formato de referencia de EscolarApp (escolarapp.cl).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28" customWidth="1" min="3" max="3"/>
    <col width="14" customWidth="1" min="4" max="4"/>
    <col width="22" customWidth="1" min="5" max="5"/>
    <col width="16" customWidth="1" min="6" max="6"/>
    <col width="15" customWidth="1" min="7" max="7"/>
    <col width="15" customWidth="1" min="8" max="8"/>
    <col width="32" customWidth="1" min="9" max="9"/>
    <col width="13" customWidth="1" min="10" max="10"/>
    <col width="22" customWidth="1" min="11" max="11"/>
    <col width="17" customWidth="1" min="12" max="12"/>
    <col width="8" customWidth="1" min="13" max="13"/>
  </cols>
  <sheetData>
    <row r="1" ht="32" customHeight="1">
      <c r="A1" s="4" t="inlineStr">
        <is>
          <t>N°</t>
        </is>
      </c>
      <c r="B1" s="4" t="inlineStr">
        <is>
          <t>Fecha de solicitud</t>
        </is>
      </c>
      <c r="C1" s="4" t="inlineStr">
        <is>
          <t>Funcionario</t>
        </is>
      </c>
      <c r="D1" s="4" t="inlineStr">
        <is>
          <t>RUT</t>
        </is>
      </c>
      <c r="E1" s="4" t="inlineStr">
        <is>
          <t>Cargo o función</t>
        </is>
      </c>
      <c r="F1" s="4" t="inlineStr">
        <is>
          <t>Fecha del permiso</t>
        </is>
      </c>
      <c r="G1" s="4" t="inlineStr">
        <is>
          <t>Duración</t>
        </is>
      </c>
      <c r="H1" s="4" t="inlineStr">
        <is>
          <t>Días a descontar</t>
        </is>
      </c>
      <c r="I1" s="4" t="inlineStr">
        <is>
          <t>Motivo</t>
        </is>
      </c>
      <c r="J1" s="4" t="inlineStr">
        <is>
          <t>Estado</t>
        </is>
      </c>
      <c r="K1" s="4" t="inlineStr">
        <is>
          <t>Resuelto por</t>
        </is>
      </c>
      <c r="L1" s="4" t="inlineStr">
        <is>
          <t>Fecha de resolución</t>
        </is>
      </c>
      <c r="M1" s="4" t="inlineStr">
        <is>
          <t>Año</t>
        </is>
      </c>
    </row>
    <row r="2">
      <c r="A2" s="5">
        <f>IF(C2="","",ROW()-1)</f>
        <v/>
      </c>
      <c r="B2" s="6" t="n"/>
      <c r="C2" s="7" t="n"/>
      <c r="D2" s="7" t="n"/>
      <c r="E2" s="7" t="n"/>
      <c r="F2" s="6" t="n"/>
      <c r="G2" s="7" t="n"/>
      <c r="H2" s="5">
        <f>IF(G2="Día completo",1,IF(G2="Medio día",0.5,""))</f>
        <v/>
      </c>
      <c r="I2" s="7" t="n"/>
      <c r="J2" s="7" t="n"/>
      <c r="K2" s="7" t="n"/>
      <c r="L2" s="6" t="n"/>
      <c r="M2" s="5">
        <f>IF(F2="","",YEAR(F2))</f>
        <v/>
      </c>
    </row>
    <row r="3">
      <c r="A3" s="5">
        <f>IF(C3="","",ROW()-1)</f>
        <v/>
      </c>
      <c r="B3" s="6" t="n"/>
      <c r="C3" s="7" t="n"/>
      <c r="D3" s="7" t="n"/>
      <c r="E3" s="7" t="n"/>
      <c r="F3" s="6" t="n"/>
      <c r="G3" s="7" t="n"/>
      <c r="H3" s="5">
        <f>IF(G3="Día completo",1,IF(G3="Medio día",0.5,""))</f>
        <v/>
      </c>
      <c r="I3" s="7" t="n"/>
      <c r="J3" s="7" t="n"/>
      <c r="K3" s="7" t="n"/>
      <c r="L3" s="6" t="n"/>
      <c r="M3" s="5">
        <f>IF(F3="","",YEAR(F3))</f>
        <v/>
      </c>
    </row>
    <row r="4">
      <c r="A4" s="5">
        <f>IF(C4="","",ROW()-1)</f>
        <v/>
      </c>
      <c r="B4" s="6" t="n"/>
      <c r="C4" s="7" t="n"/>
      <c r="D4" s="7" t="n"/>
      <c r="E4" s="7" t="n"/>
      <c r="F4" s="6" t="n"/>
      <c r="G4" s="7" t="n"/>
      <c r="H4" s="5">
        <f>IF(G4="Día completo",1,IF(G4="Medio día",0.5,""))</f>
        <v/>
      </c>
      <c r="I4" s="7" t="n"/>
      <c r="J4" s="7" t="n"/>
      <c r="K4" s="7" t="n"/>
      <c r="L4" s="6" t="n"/>
      <c r="M4" s="5">
        <f>IF(F4="","",YEAR(F4))</f>
        <v/>
      </c>
    </row>
    <row r="5">
      <c r="A5" s="5">
        <f>IF(C5="","",ROW()-1)</f>
        <v/>
      </c>
      <c r="B5" s="6" t="n"/>
      <c r="C5" s="7" t="n"/>
      <c r="D5" s="7" t="n"/>
      <c r="E5" s="7" t="n"/>
      <c r="F5" s="6" t="n"/>
      <c r="G5" s="7" t="n"/>
      <c r="H5" s="5">
        <f>IF(G5="Día completo",1,IF(G5="Medio día",0.5,""))</f>
        <v/>
      </c>
      <c r="I5" s="7" t="n"/>
      <c r="J5" s="7" t="n"/>
      <c r="K5" s="7" t="n"/>
      <c r="L5" s="6" t="n"/>
      <c r="M5" s="5">
        <f>IF(F5="","",YEAR(F5))</f>
        <v/>
      </c>
    </row>
    <row r="6">
      <c r="A6" s="5">
        <f>IF(C6="","",ROW()-1)</f>
        <v/>
      </c>
      <c r="B6" s="6" t="n"/>
      <c r="C6" s="7" t="n"/>
      <c r="D6" s="7" t="n"/>
      <c r="E6" s="7" t="n"/>
      <c r="F6" s="6" t="n"/>
      <c r="G6" s="7" t="n"/>
      <c r="H6" s="5">
        <f>IF(G6="Día completo",1,IF(G6="Medio día",0.5,""))</f>
        <v/>
      </c>
      <c r="I6" s="7" t="n"/>
      <c r="J6" s="7" t="n"/>
      <c r="K6" s="7" t="n"/>
      <c r="L6" s="6" t="n"/>
      <c r="M6" s="5">
        <f>IF(F6="","",YEAR(F6))</f>
        <v/>
      </c>
    </row>
    <row r="7">
      <c r="A7" s="5">
        <f>IF(C7="","",ROW()-1)</f>
        <v/>
      </c>
      <c r="B7" s="6" t="n"/>
      <c r="C7" s="7" t="n"/>
      <c r="D7" s="7" t="n"/>
      <c r="E7" s="7" t="n"/>
      <c r="F7" s="6" t="n"/>
      <c r="G7" s="7" t="n"/>
      <c r="H7" s="5">
        <f>IF(G7="Día completo",1,IF(G7="Medio día",0.5,""))</f>
        <v/>
      </c>
      <c r="I7" s="7" t="n"/>
      <c r="J7" s="7" t="n"/>
      <c r="K7" s="7" t="n"/>
      <c r="L7" s="6" t="n"/>
      <c r="M7" s="5">
        <f>IF(F7="","",YEAR(F7))</f>
        <v/>
      </c>
    </row>
    <row r="8">
      <c r="A8" s="5">
        <f>IF(C8="","",ROW()-1)</f>
        <v/>
      </c>
      <c r="B8" s="6" t="n"/>
      <c r="C8" s="7" t="n"/>
      <c r="D8" s="7" t="n"/>
      <c r="E8" s="7" t="n"/>
      <c r="F8" s="6" t="n"/>
      <c r="G8" s="7" t="n"/>
      <c r="H8" s="5">
        <f>IF(G8="Día completo",1,IF(G8="Medio día",0.5,""))</f>
        <v/>
      </c>
      <c r="I8" s="7" t="n"/>
      <c r="J8" s="7" t="n"/>
      <c r="K8" s="7" t="n"/>
      <c r="L8" s="6" t="n"/>
      <c r="M8" s="5">
        <f>IF(F8="","",YEAR(F8))</f>
        <v/>
      </c>
    </row>
    <row r="9">
      <c r="A9" s="5">
        <f>IF(C9="","",ROW()-1)</f>
        <v/>
      </c>
      <c r="B9" s="6" t="n"/>
      <c r="C9" s="7" t="n"/>
      <c r="D9" s="7" t="n"/>
      <c r="E9" s="7" t="n"/>
      <c r="F9" s="6" t="n"/>
      <c r="G9" s="7" t="n"/>
      <c r="H9" s="5">
        <f>IF(G9="Día completo",1,IF(G9="Medio día",0.5,""))</f>
        <v/>
      </c>
      <c r="I9" s="7" t="n"/>
      <c r="J9" s="7" t="n"/>
      <c r="K9" s="7" t="n"/>
      <c r="L9" s="6" t="n"/>
      <c r="M9" s="5">
        <f>IF(F9="","",YEAR(F9))</f>
        <v/>
      </c>
    </row>
    <row r="10">
      <c r="A10" s="5">
        <f>IF(C10="","",ROW()-1)</f>
        <v/>
      </c>
      <c r="B10" s="6" t="n"/>
      <c r="C10" s="7" t="n"/>
      <c r="D10" s="7" t="n"/>
      <c r="E10" s="7" t="n"/>
      <c r="F10" s="6" t="n"/>
      <c r="G10" s="7" t="n"/>
      <c r="H10" s="5">
        <f>IF(G10="Día completo",1,IF(G10="Medio día",0.5,""))</f>
        <v/>
      </c>
      <c r="I10" s="7" t="n"/>
      <c r="J10" s="7" t="n"/>
      <c r="K10" s="7" t="n"/>
      <c r="L10" s="6" t="n"/>
      <c r="M10" s="5">
        <f>IF(F10="","",YEAR(F10))</f>
        <v/>
      </c>
    </row>
    <row r="11">
      <c r="A11" s="5">
        <f>IF(C11="","",ROW()-1)</f>
        <v/>
      </c>
      <c r="B11" s="6" t="n"/>
      <c r="C11" s="7" t="n"/>
      <c r="D11" s="7" t="n"/>
      <c r="E11" s="7" t="n"/>
      <c r="F11" s="6" t="n"/>
      <c r="G11" s="7" t="n"/>
      <c r="H11" s="5">
        <f>IF(G11="Día completo",1,IF(G11="Medio día",0.5,""))</f>
        <v/>
      </c>
      <c r="I11" s="7" t="n"/>
      <c r="J11" s="7" t="n"/>
      <c r="K11" s="7" t="n"/>
      <c r="L11" s="6" t="n"/>
      <c r="M11" s="5">
        <f>IF(F11="","",YEAR(F11))</f>
        <v/>
      </c>
    </row>
    <row r="12">
      <c r="A12" s="5">
        <f>IF(C12="","",ROW()-1)</f>
        <v/>
      </c>
      <c r="B12" s="6" t="n"/>
      <c r="C12" s="7" t="n"/>
      <c r="D12" s="7" t="n"/>
      <c r="E12" s="7" t="n"/>
      <c r="F12" s="6" t="n"/>
      <c r="G12" s="7" t="n"/>
      <c r="H12" s="5">
        <f>IF(G12="Día completo",1,IF(G12="Medio día",0.5,""))</f>
        <v/>
      </c>
      <c r="I12" s="7" t="n"/>
      <c r="J12" s="7" t="n"/>
      <c r="K12" s="7" t="n"/>
      <c r="L12" s="6" t="n"/>
      <c r="M12" s="5">
        <f>IF(F12="","",YEAR(F12))</f>
        <v/>
      </c>
    </row>
    <row r="13">
      <c r="A13" s="5">
        <f>IF(C13="","",ROW()-1)</f>
        <v/>
      </c>
      <c r="B13" s="6" t="n"/>
      <c r="C13" s="7" t="n"/>
      <c r="D13" s="7" t="n"/>
      <c r="E13" s="7" t="n"/>
      <c r="F13" s="6" t="n"/>
      <c r="G13" s="7" t="n"/>
      <c r="H13" s="5">
        <f>IF(G13="Día completo",1,IF(G13="Medio día",0.5,""))</f>
        <v/>
      </c>
      <c r="I13" s="7" t="n"/>
      <c r="J13" s="7" t="n"/>
      <c r="K13" s="7" t="n"/>
      <c r="L13" s="6" t="n"/>
      <c r="M13" s="5">
        <f>IF(F13="","",YEAR(F13))</f>
        <v/>
      </c>
    </row>
    <row r="14">
      <c r="A14" s="5">
        <f>IF(C14="","",ROW()-1)</f>
        <v/>
      </c>
      <c r="B14" s="6" t="n"/>
      <c r="C14" s="7" t="n"/>
      <c r="D14" s="7" t="n"/>
      <c r="E14" s="7" t="n"/>
      <c r="F14" s="6" t="n"/>
      <c r="G14" s="7" t="n"/>
      <c r="H14" s="5">
        <f>IF(G14="Día completo",1,IF(G14="Medio día",0.5,""))</f>
        <v/>
      </c>
      <c r="I14" s="7" t="n"/>
      <c r="J14" s="7" t="n"/>
      <c r="K14" s="7" t="n"/>
      <c r="L14" s="6" t="n"/>
      <c r="M14" s="5">
        <f>IF(F14="","",YEAR(F14))</f>
        <v/>
      </c>
    </row>
    <row r="15">
      <c r="A15" s="5">
        <f>IF(C15="","",ROW()-1)</f>
        <v/>
      </c>
      <c r="B15" s="6" t="n"/>
      <c r="C15" s="7" t="n"/>
      <c r="D15" s="7" t="n"/>
      <c r="E15" s="7" t="n"/>
      <c r="F15" s="6" t="n"/>
      <c r="G15" s="7" t="n"/>
      <c r="H15" s="5">
        <f>IF(G15="Día completo",1,IF(G15="Medio día",0.5,""))</f>
        <v/>
      </c>
      <c r="I15" s="7" t="n"/>
      <c r="J15" s="7" t="n"/>
      <c r="K15" s="7" t="n"/>
      <c r="L15" s="6" t="n"/>
      <c r="M15" s="5">
        <f>IF(F15="","",YEAR(F15))</f>
        <v/>
      </c>
    </row>
    <row r="16">
      <c r="A16" s="5">
        <f>IF(C16="","",ROW()-1)</f>
        <v/>
      </c>
      <c r="B16" s="6" t="n"/>
      <c r="C16" s="7" t="n"/>
      <c r="D16" s="7" t="n"/>
      <c r="E16" s="7" t="n"/>
      <c r="F16" s="6" t="n"/>
      <c r="G16" s="7" t="n"/>
      <c r="H16" s="5">
        <f>IF(G16="Día completo",1,IF(G16="Medio día",0.5,""))</f>
        <v/>
      </c>
      <c r="I16" s="7" t="n"/>
      <c r="J16" s="7" t="n"/>
      <c r="K16" s="7" t="n"/>
      <c r="L16" s="6" t="n"/>
      <c r="M16" s="5">
        <f>IF(F16="","",YEAR(F16))</f>
        <v/>
      </c>
    </row>
    <row r="17">
      <c r="A17" s="5">
        <f>IF(C17="","",ROW()-1)</f>
        <v/>
      </c>
      <c r="B17" s="6" t="n"/>
      <c r="C17" s="7" t="n"/>
      <c r="D17" s="7" t="n"/>
      <c r="E17" s="7" t="n"/>
      <c r="F17" s="6" t="n"/>
      <c r="G17" s="7" t="n"/>
      <c r="H17" s="5">
        <f>IF(G17="Día completo",1,IF(G17="Medio día",0.5,""))</f>
        <v/>
      </c>
      <c r="I17" s="7" t="n"/>
      <c r="J17" s="7" t="n"/>
      <c r="K17" s="7" t="n"/>
      <c r="L17" s="6" t="n"/>
      <c r="M17" s="5">
        <f>IF(F17="","",YEAR(F17))</f>
        <v/>
      </c>
    </row>
    <row r="18">
      <c r="A18" s="5">
        <f>IF(C18="","",ROW()-1)</f>
        <v/>
      </c>
      <c r="B18" s="6" t="n"/>
      <c r="C18" s="7" t="n"/>
      <c r="D18" s="7" t="n"/>
      <c r="E18" s="7" t="n"/>
      <c r="F18" s="6" t="n"/>
      <c r="G18" s="7" t="n"/>
      <c r="H18" s="5">
        <f>IF(G18="Día completo",1,IF(G18="Medio día",0.5,""))</f>
        <v/>
      </c>
      <c r="I18" s="7" t="n"/>
      <c r="J18" s="7" t="n"/>
      <c r="K18" s="7" t="n"/>
      <c r="L18" s="6" t="n"/>
      <c r="M18" s="5">
        <f>IF(F18="","",YEAR(F18))</f>
        <v/>
      </c>
    </row>
    <row r="19">
      <c r="A19" s="5">
        <f>IF(C19="","",ROW()-1)</f>
        <v/>
      </c>
      <c r="B19" s="6" t="n"/>
      <c r="C19" s="7" t="n"/>
      <c r="D19" s="7" t="n"/>
      <c r="E19" s="7" t="n"/>
      <c r="F19" s="6" t="n"/>
      <c r="G19" s="7" t="n"/>
      <c r="H19" s="5">
        <f>IF(G19="Día completo",1,IF(G19="Medio día",0.5,""))</f>
        <v/>
      </c>
      <c r="I19" s="7" t="n"/>
      <c r="J19" s="7" t="n"/>
      <c r="K19" s="7" t="n"/>
      <c r="L19" s="6" t="n"/>
      <c r="M19" s="5">
        <f>IF(F19="","",YEAR(F19))</f>
        <v/>
      </c>
    </row>
    <row r="20">
      <c r="A20" s="5">
        <f>IF(C20="","",ROW()-1)</f>
        <v/>
      </c>
      <c r="B20" s="6" t="n"/>
      <c r="C20" s="7" t="n"/>
      <c r="D20" s="7" t="n"/>
      <c r="E20" s="7" t="n"/>
      <c r="F20" s="6" t="n"/>
      <c r="G20" s="7" t="n"/>
      <c r="H20" s="5">
        <f>IF(G20="Día completo",1,IF(G20="Medio día",0.5,""))</f>
        <v/>
      </c>
      <c r="I20" s="7" t="n"/>
      <c r="J20" s="7" t="n"/>
      <c r="K20" s="7" t="n"/>
      <c r="L20" s="6" t="n"/>
      <c r="M20" s="5">
        <f>IF(F20="","",YEAR(F20))</f>
        <v/>
      </c>
    </row>
    <row r="21">
      <c r="A21" s="5">
        <f>IF(C21="","",ROW()-1)</f>
        <v/>
      </c>
      <c r="B21" s="6" t="n"/>
      <c r="C21" s="7" t="n"/>
      <c r="D21" s="7" t="n"/>
      <c r="E21" s="7" t="n"/>
      <c r="F21" s="6" t="n"/>
      <c r="G21" s="7" t="n"/>
      <c r="H21" s="5">
        <f>IF(G21="Día completo",1,IF(G21="Medio día",0.5,""))</f>
        <v/>
      </c>
      <c r="I21" s="7" t="n"/>
      <c r="J21" s="7" t="n"/>
      <c r="K21" s="7" t="n"/>
      <c r="L21" s="6" t="n"/>
      <c r="M21" s="5">
        <f>IF(F21="","",YEAR(F21))</f>
        <v/>
      </c>
    </row>
    <row r="22">
      <c r="A22" s="5">
        <f>IF(C22="","",ROW()-1)</f>
        <v/>
      </c>
      <c r="B22" s="6" t="n"/>
      <c r="C22" s="7" t="n"/>
      <c r="D22" s="7" t="n"/>
      <c r="E22" s="7" t="n"/>
      <c r="F22" s="6" t="n"/>
      <c r="G22" s="7" t="n"/>
      <c r="H22" s="5">
        <f>IF(G22="Día completo",1,IF(G22="Medio día",0.5,""))</f>
        <v/>
      </c>
      <c r="I22" s="7" t="n"/>
      <c r="J22" s="7" t="n"/>
      <c r="K22" s="7" t="n"/>
      <c r="L22" s="6" t="n"/>
      <c r="M22" s="5">
        <f>IF(F22="","",YEAR(F22))</f>
        <v/>
      </c>
    </row>
    <row r="23">
      <c r="A23" s="5">
        <f>IF(C23="","",ROW()-1)</f>
        <v/>
      </c>
      <c r="B23" s="6" t="n"/>
      <c r="C23" s="7" t="n"/>
      <c r="D23" s="7" t="n"/>
      <c r="E23" s="7" t="n"/>
      <c r="F23" s="6" t="n"/>
      <c r="G23" s="7" t="n"/>
      <c r="H23" s="5">
        <f>IF(G23="Día completo",1,IF(G23="Medio día",0.5,""))</f>
        <v/>
      </c>
      <c r="I23" s="7" t="n"/>
      <c r="J23" s="7" t="n"/>
      <c r="K23" s="7" t="n"/>
      <c r="L23" s="6" t="n"/>
      <c r="M23" s="5">
        <f>IF(F23="","",YEAR(F23))</f>
        <v/>
      </c>
    </row>
    <row r="24">
      <c r="A24" s="5">
        <f>IF(C24="","",ROW()-1)</f>
        <v/>
      </c>
      <c r="B24" s="6" t="n"/>
      <c r="C24" s="7" t="n"/>
      <c r="D24" s="7" t="n"/>
      <c r="E24" s="7" t="n"/>
      <c r="F24" s="6" t="n"/>
      <c r="G24" s="7" t="n"/>
      <c r="H24" s="5">
        <f>IF(G24="Día completo",1,IF(G24="Medio día",0.5,""))</f>
        <v/>
      </c>
      <c r="I24" s="7" t="n"/>
      <c r="J24" s="7" t="n"/>
      <c r="K24" s="7" t="n"/>
      <c r="L24" s="6" t="n"/>
      <c r="M24" s="5">
        <f>IF(F24="","",YEAR(F24))</f>
        <v/>
      </c>
    </row>
    <row r="25">
      <c r="A25" s="5">
        <f>IF(C25="","",ROW()-1)</f>
        <v/>
      </c>
      <c r="B25" s="6" t="n"/>
      <c r="C25" s="7" t="n"/>
      <c r="D25" s="7" t="n"/>
      <c r="E25" s="7" t="n"/>
      <c r="F25" s="6" t="n"/>
      <c r="G25" s="7" t="n"/>
      <c r="H25" s="5">
        <f>IF(G25="Día completo",1,IF(G25="Medio día",0.5,""))</f>
        <v/>
      </c>
      <c r="I25" s="7" t="n"/>
      <c r="J25" s="7" t="n"/>
      <c r="K25" s="7" t="n"/>
      <c r="L25" s="6" t="n"/>
      <c r="M25" s="5">
        <f>IF(F25="","",YEAR(F25))</f>
        <v/>
      </c>
    </row>
    <row r="26">
      <c r="A26" s="5">
        <f>IF(C26="","",ROW()-1)</f>
        <v/>
      </c>
      <c r="B26" s="6" t="n"/>
      <c r="C26" s="7" t="n"/>
      <c r="D26" s="7" t="n"/>
      <c r="E26" s="7" t="n"/>
      <c r="F26" s="6" t="n"/>
      <c r="G26" s="7" t="n"/>
      <c r="H26" s="5">
        <f>IF(G26="Día completo",1,IF(G26="Medio día",0.5,""))</f>
        <v/>
      </c>
      <c r="I26" s="7" t="n"/>
      <c r="J26" s="7" t="n"/>
      <c r="K26" s="7" t="n"/>
      <c r="L26" s="6" t="n"/>
      <c r="M26" s="5">
        <f>IF(F26="","",YEAR(F26))</f>
        <v/>
      </c>
    </row>
    <row r="27">
      <c r="A27" s="5">
        <f>IF(C27="","",ROW()-1)</f>
        <v/>
      </c>
      <c r="B27" s="6" t="n"/>
      <c r="C27" s="7" t="n"/>
      <c r="D27" s="7" t="n"/>
      <c r="E27" s="7" t="n"/>
      <c r="F27" s="6" t="n"/>
      <c r="G27" s="7" t="n"/>
      <c r="H27" s="5">
        <f>IF(G27="Día completo",1,IF(G27="Medio día",0.5,""))</f>
        <v/>
      </c>
      <c r="I27" s="7" t="n"/>
      <c r="J27" s="7" t="n"/>
      <c r="K27" s="7" t="n"/>
      <c r="L27" s="6" t="n"/>
      <c r="M27" s="5">
        <f>IF(F27="","",YEAR(F27))</f>
        <v/>
      </c>
    </row>
    <row r="28">
      <c r="A28" s="5">
        <f>IF(C28="","",ROW()-1)</f>
        <v/>
      </c>
      <c r="B28" s="6" t="n"/>
      <c r="C28" s="7" t="n"/>
      <c r="D28" s="7" t="n"/>
      <c r="E28" s="7" t="n"/>
      <c r="F28" s="6" t="n"/>
      <c r="G28" s="7" t="n"/>
      <c r="H28" s="5">
        <f>IF(G28="Día completo",1,IF(G28="Medio día",0.5,""))</f>
        <v/>
      </c>
      <c r="I28" s="7" t="n"/>
      <c r="J28" s="7" t="n"/>
      <c r="K28" s="7" t="n"/>
      <c r="L28" s="6" t="n"/>
      <c r="M28" s="5">
        <f>IF(F28="","",YEAR(F28))</f>
        <v/>
      </c>
    </row>
    <row r="29">
      <c r="A29" s="5">
        <f>IF(C29="","",ROW()-1)</f>
        <v/>
      </c>
      <c r="B29" s="6" t="n"/>
      <c r="C29" s="7" t="n"/>
      <c r="D29" s="7" t="n"/>
      <c r="E29" s="7" t="n"/>
      <c r="F29" s="6" t="n"/>
      <c r="G29" s="7" t="n"/>
      <c r="H29" s="5">
        <f>IF(G29="Día completo",1,IF(G29="Medio día",0.5,""))</f>
        <v/>
      </c>
      <c r="I29" s="7" t="n"/>
      <c r="J29" s="7" t="n"/>
      <c r="K29" s="7" t="n"/>
      <c r="L29" s="6" t="n"/>
      <c r="M29" s="5">
        <f>IF(F29="","",YEAR(F29))</f>
        <v/>
      </c>
    </row>
    <row r="30">
      <c r="A30" s="5">
        <f>IF(C30="","",ROW()-1)</f>
        <v/>
      </c>
      <c r="B30" s="6" t="n"/>
      <c r="C30" s="7" t="n"/>
      <c r="D30" s="7" t="n"/>
      <c r="E30" s="7" t="n"/>
      <c r="F30" s="6" t="n"/>
      <c r="G30" s="7" t="n"/>
      <c r="H30" s="5">
        <f>IF(G30="Día completo",1,IF(G30="Medio día",0.5,""))</f>
        <v/>
      </c>
      <c r="I30" s="7" t="n"/>
      <c r="J30" s="7" t="n"/>
      <c r="K30" s="7" t="n"/>
      <c r="L30" s="6" t="n"/>
      <c r="M30" s="5">
        <f>IF(F30="","",YEAR(F30))</f>
        <v/>
      </c>
    </row>
    <row r="31">
      <c r="A31" s="5">
        <f>IF(C31="","",ROW()-1)</f>
        <v/>
      </c>
      <c r="B31" s="6" t="n"/>
      <c r="C31" s="7" t="n"/>
      <c r="D31" s="7" t="n"/>
      <c r="E31" s="7" t="n"/>
      <c r="F31" s="6" t="n"/>
      <c r="G31" s="7" t="n"/>
      <c r="H31" s="5">
        <f>IF(G31="Día completo",1,IF(G31="Medio día",0.5,""))</f>
        <v/>
      </c>
      <c r="I31" s="7" t="n"/>
      <c r="J31" s="7" t="n"/>
      <c r="K31" s="7" t="n"/>
      <c r="L31" s="6" t="n"/>
      <c r="M31" s="5">
        <f>IF(F31="","",YEAR(F31))</f>
        <v/>
      </c>
    </row>
    <row r="32">
      <c r="A32" s="5">
        <f>IF(C32="","",ROW()-1)</f>
        <v/>
      </c>
      <c r="B32" s="6" t="n"/>
      <c r="C32" s="7" t="n"/>
      <c r="D32" s="7" t="n"/>
      <c r="E32" s="7" t="n"/>
      <c r="F32" s="6" t="n"/>
      <c r="G32" s="7" t="n"/>
      <c r="H32" s="5">
        <f>IF(G32="Día completo",1,IF(G32="Medio día",0.5,""))</f>
        <v/>
      </c>
      <c r="I32" s="7" t="n"/>
      <c r="J32" s="7" t="n"/>
      <c r="K32" s="7" t="n"/>
      <c r="L32" s="6" t="n"/>
      <c r="M32" s="5">
        <f>IF(F32="","",YEAR(F32))</f>
        <v/>
      </c>
    </row>
    <row r="33">
      <c r="A33" s="5">
        <f>IF(C33="","",ROW()-1)</f>
        <v/>
      </c>
      <c r="B33" s="6" t="n"/>
      <c r="C33" s="7" t="n"/>
      <c r="D33" s="7" t="n"/>
      <c r="E33" s="7" t="n"/>
      <c r="F33" s="6" t="n"/>
      <c r="G33" s="7" t="n"/>
      <c r="H33" s="5">
        <f>IF(G33="Día completo",1,IF(G33="Medio día",0.5,""))</f>
        <v/>
      </c>
      <c r="I33" s="7" t="n"/>
      <c r="J33" s="7" t="n"/>
      <c r="K33" s="7" t="n"/>
      <c r="L33" s="6" t="n"/>
      <c r="M33" s="5">
        <f>IF(F33="","",YEAR(F33))</f>
        <v/>
      </c>
    </row>
    <row r="34">
      <c r="A34" s="5">
        <f>IF(C34="","",ROW()-1)</f>
        <v/>
      </c>
      <c r="B34" s="6" t="n"/>
      <c r="C34" s="7" t="n"/>
      <c r="D34" s="7" t="n"/>
      <c r="E34" s="7" t="n"/>
      <c r="F34" s="6" t="n"/>
      <c r="G34" s="7" t="n"/>
      <c r="H34" s="5">
        <f>IF(G34="Día completo",1,IF(G34="Medio día",0.5,""))</f>
        <v/>
      </c>
      <c r="I34" s="7" t="n"/>
      <c r="J34" s="7" t="n"/>
      <c r="K34" s="7" t="n"/>
      <c r="L34" s="6" t="n"/>
      <c r="M34" s="5">
        <f>IF(F34="","",YEAR(F34))</f>
        <v/>
      </c>
    </row>
    <row r="35">
      <c r="A35" s="5">
        <f>IF(C35="","",ROW()-1)</f>
        <v/>
      </c>
      <c r="B35" s="6" t="n"/>
      <c r="C35" s="7" t="n"/>
      <c r="D35" s="7" t="n"/>
      <c r="E35" s="7" t="n"/>
      <c r="F35" s="6" t="n"/>
      <c r="G35" s="7" t="n"/>
      <c r="H35" s="5">
        <f>IF(G35="Día completo",1,IF(G35="Medio día",0.5,""))</f>
        <v/>
      </c>
      <c r="I35" s="7" t="n"/>
      <c r="J35" s="7" t="n"/>
      <c r="K35" s="7" t="n"/>
      <c r="L35" s="6" t="n"/>
      <c r="M35" s="5">
        <f>IF(F35="","",YEAR(F35))</f>
        <v/>
      </c>
    </row>
    <row r="36">
      <c r="A36" s="5">
        <f>IF(C36="","",ROW()-1)</f>
        <v/>
      </c>
      <c r="B36" s="6" t="n"/>
      <c r="C36" s="7" t="n"/>
      <c r="D36" s="7" t="n"/>
      <c r="E36" s="7" t="n"/>
      <c r="F36" s="6" t="n"/>
      <c r="G36" s="7" t="n"/>
      <c r="H36" s="5">
        <f>IF(G36="Día completo",1,IF(G36="Medio día",0.5,""))</f>
        <v/>
      </c>
      <c r="I36" s="7" t="n"/>
      <c r="J36" s="7" t="n"/>
      <c r="K36" s="7" t="n"/>
      <c r="L36" s="6" t="n"/>
      <c r="M36" s="5">
        <f>IF(F36="","",YEAR(F36))</f>
        <v/>
      </c>
    </row>
    <row r="37">
      <c r="A37" s="5">
        <f>IF(C37="","",ROW()-1)</f>
        <v/>
      </c>
      <c r="B37" s="6" t="n"/>
      <c r="C37" s="7" t="n"/>
      <c r="D37" s="7" t="n"/>
      <c r="E37" s="7" t="n"/>
      <c r="F37" s="6" t="n"/>
      <c r="G37" s="7" t="n"/>
      <c r="H37" s="5">
        <f>IF(G37="Día completo",1,IF(G37="Medio día",0.5,""))</f>
        <v/>
      </c>
      <c r="I37" s="7" t="n"/>
      <c r="J37" s="7" t="n"/>
      <c r="K37" s="7" t="n"/>
      <c r="L37" s="6" t="n"/>
      <c r="M37" s="5">
        <f>IF(F37="","",YEAR(F37))</f>
        <v/>
      </c>
    </row>
    <row r="38">
      <c r="A38" s="5">
        <f>IF(C38="","",ROW()-1)</f>
        <v/>
      </c>
      <c r="B38" s="6" t="n"/>
      <c r="C38" s="7" t="n"/>
      <c r="D38" s="7" t="n"/>
      <c r="E38" s="7" t="n"/>
      <c r="F38" s="6" t="n"/>
      <c r="G38" s="7" t="n"/>
      <c r="H38" s="5">
        <f>IF(G38="Día completo",1,IF(G38="Medio día",0.5,""))</f>
        <v/>
      </c>
      <c r="I38" s="7" t="n"/>
      <c r="J38" s="7" t="n"/>
      <c r="K38" s="7" t="n"/>
      <c r="L38" s="6" t="n"/>
      <c r="M38" s="5">
        <f>IF(F38="","",YEAR(F38))</f>
        <v/>
      </c>
    </row>
    <row r="39">
      <c r="A39" s="5">
        <f>IF(C39="","",ROW()-1)</f>
        <v/>
      </c>
      <c r="B39" s="6" t="n"/>
      <c r="C39" s="7" t="n"/>
      <c r="D39" s="7" t="n"/>
      <c r="E39" s="7" t="n"/>
      <c r="F39" s="6" t="n"/>
      <c r="G39" s="7" t="n"/>
      <c r="H39" s="5">
        <f>IF(G39="Día completo",1,IF(G39="Medio día",0.5,""))</f>
        <v/>
      </c>
      <c r="I39" s="7" t="n"/>
      <c r="J39" s="7" t="n"/>
      <c r="K39" s="7" t="n"/>
      <c r="L39" s="6" t="n"/>
      <c r="M39" s="5">
        <f>IF(F39="","",YEAR(F39))</f>
        <v/>
      </c>
    </row>
    <row r="40">
      <c r="A40" s="5">
        <f>IF(C40="","",ROW()-1)</f>
        <v/>
      </c>
      <c r="B40" s="6" t="n"/>
      <c r="C40" s="7" t="n"/>
      <c r="D40" s="7" t="n"/>
      <c r="E40" s="7" t="n"/>
      <c r="F40" s="6" t="n"/>
      <c r="G40" s="7" t="n"/>
      <c r="H40" s="5">
        <f>IF(G40="Día completo",1,IF(G40="Medio día",0.5,""))</f>
        <v/>
      </c>
      <c r="I40" s="7" t="n"/>
      <c r="J40" s="7" t="n"/>
      <c r="K40" s="7" t="n"/>
      <c r="L40" s="6" t="n"/>
      <c r="M40" s="5">
        <f>IF(F40="","",YEAR(F40))</f>
        <v/>
      </c>
    </row>
    <row r="41">
      <c r="A41" s="5">
        <f>IF(C41="","",ROW()-1)</f>
        <v/>
      </c>
      <c r="B41" s="6" t="n"/>
      <c r="C41" s="7" t="n"/>
      <c r="D41" s="7" t="n"/>
      <c r="E41" s="7" t="n"/>
      <c r="F41" s="6" t="n"/>
      <c r="G41" s="7" t="n"/>
      <c r="H41" s="5">
        <f>IF(G41="Día completo",1,IF(G41="Medio día",0.5,""))</f>
        <v/>
      </c>
      <c r="I41" s="7" t="n"/>
      <c r="J41" s="7" t="n"/>
      <c r="K41" s="7" t="n"/>
      <c r="L41" s="6" t="n"/>
      <c r="M41" s="5">
        <f>IF(F41="","",YEAR(F41))</f>
        <v/>
      </c>
    </row>
    <row r="42">
      <c r="A42" s="5">
        <f>IF(C42="","",ROW()-1)</f>
        <v/>
      </c>
      <c r="B42" s="6" t="n"/>
      <c r="C42" s="7" t="n"/>
      <c r="D42" s="7" t="n"/>
      <c r="E42" s="7" t="n"/>
      <c r="F42" s="6" t="n"/>
      <c r="G42" s="7" t="n"/>
      <c r="H42" s="5">
        <f>IF(G42="Día completo",1,IF(G42="Medio día",0.5,""))</f>
        <v/>
      </c>
      <c r="I42" s="7" t="n"/>
      <c r="J42" s="7" t="n"/>
      <c r="K42" s="7" t="n"/>
      <c r="L42" s="6" t="n"/>
      <c r="M42" s="5">
        <f>IF(F42="","",YEAR(F42))</f>
        <v/>
      </c>
    </row>
    <row r="43">
      <c r="A43" s="5">
        <f>IF(C43="","",ROW()-1)</f>
        <v/>
      </c>
      <c r="B43" s="6" t="n"/>
      <c r="C43" s="7" t="n"/>
      <c r="D43" s="7" t="n"/>
      <c r="E43" s="7" t="n"/>
      <c r="F43" s="6" t="n"/>
      <c r="G43" s="7" t="n"/>
      <c r="H43" s="5">
        <f>IF(G43="Día completo",1,IF(G43="Medio día",0.5,""))</f>
        <v/>
      </c>
      <c r="I43" s="7" t="n"/>
      <c r="J43" s="7" t="n"/>
      <c r="K43" s="7" t="n"/>
      <c r="L43" s="6" t="n"/>
      <c r="M43" s="5">
        <f>IF(F43="","",YEAR(F43))</f>
        <v/>
      </c>
    </row>
    <row r="44">
      <c r="A44" s="5">
        <f>IF(C44="","",ROW()-1)</f>
        <v/>
      </c>
      <c r="B44" s="6" t="n"/>
      <c r="C44" s="7" t="n"/>
      <c r="D44" s="7" t="n"/>
      <c r="E44" s="7" t="n"/>
      <c r="F44" s="6" t="n"/>
      <c r="G44" s="7" t="n"/>
      <c r="H44" s="5">
        <f>IF(G44="Día completo",1,IF(G44="Medio día",0.5,""))</f>
        <v/>
      </c>
      <c r="I44" s="7" t="n"/>
      <c r="J44" s="7" t="n"/>
      <c r="K44" s="7" t="n"/>
      <c r="L44" s="6" t="n"/>
      <c r="M44" s="5">
        <f>IF(F44="","",YEAR(F44))</f>
        <v/>
      </c>
    </row>
    <row r="45">
      <c r="A45" s="5">
        <f>IF(C45="","",ROW()-1)</f>
        <v/>
      </c>
      <c r="B45" s="6" t="n"/>
      <c r="C45" s="7" t="n"/>
      <c r="D45" s="7" t="n"/>
      <c r="E45" s="7" t="n"/>
      <c r="F45" s="6" t="n"/>
      <c r="G45" s="7" t="n"/>
      <c r="H45" s="5">
        <f>IF(G45="Día completo",1,IF(G45="Medio día",0.5,""))</f>
        <v/>
      </c>
      <c r="I45" s="7" t="n"/>
      <c r="J45" s="7" t="n"/>
      <c r="K45" s="7" t="n"/>
      <c r="L45" s="6" t="n"/>
      <c r="M45" s="5">
        <f>IF(F45="","",YEAR(F45))</f>
        <v/>
      </c>
    </row>
    <row r="46">
      <c r="A46" s="5">
        <f>IF(C46="","",ROW()-1)</f>
        <v/>
      </c>
      <c r="B46" s="6" t="n"/>
      <c r="C46" s="7" t="n"/>
      <c r="D46" s="7" t="n"/>
      <c r="E46" s="7" t="n"/>
      <c r="F46" s="6" t="n"/>
      <c r="G46" s="7" t="n"/>
      <c r="H46" s="5">
        <f>IF(G46="Día completo",1,IF(G46="Medio día",0.5,""))</f>
        <v/>
      </c>
      <c r="I46" s="7" t="n"/>
      <c r="J46" s="7" t="n"/>
      <c r="K46" s="7" t="n"/>
      <c r="L46" s="6" t="n"/>
      <c r="M46" s="5">
        <f>IF(F46="","",YEAR(F46))</f>
        <v/>
      </c>
    </row>
    <row r="47">
      <c r="A47" s="5">
        <f>IF(C47="","",ROW()-1)</f>
        <v/>
      </c>
      <c r="B47" s="6" t="n"/>
      <c r="C47" s="7" t="n"/>
      <c r="D47" s="7" t="n"/>
      <c r="E47" s="7" t="n"/>
      <c r="F47" s="6" t="n"/>
      <c r="G47" s="7" t="n"/>
      <c r="H47" s="5">
        <f>IF(G47="Día completo",1,IF(G47="Medio día",0.5,""))</f>
        <v/>
      </c>
      <c r="I47" s="7" t="n"/>
      <c r="J47" s="7" t="n"/>
      <c r="K47" s="7" t="n"/>
      <c r="L47" s="6" t="n"/>
      <c r="M47" s="5">
        <f>IF(F47="","",YEAR(F47))</f>
        <v/>
      </c>
    </row>
    <row r="48">
      <c r="A48" s="5">
        <f>IF(C48="","",ROW()-1)</f>
        <v/>
      </c>
      <c r="B48" s="6" t="n"/>
      <c r="C48" s="7" t="n"/>
      <c r="D48" s="7" t="n"/>
      <c r="E48" s="7" t="n"/>
      <c r="F48" s="6" t="n"/>
      <c r="G48" s="7" t="n"/>
      <c r="H48" s="5">
        <f>IF(G48="Día completo",1,IF(G48="Medio día",0.5,""))</f>
        <v/>
      </c>
      <c r="I48" s="7" t="n"/>
      <c r="J48" s="7" t="n"/>
      <c r="K48" s="7" t="n"/>
      <c r="L48" s="6" t="n"/>
      <c r="M48" s="5">
        <f>IF(F48="","",YEAR(F48))</f>
        <v/>
      </c>
    </row>
    <row r="49">
      <c r="A49" s="5">
        <f>IF(C49="","",ROW()-1)</f>
        <v/>
      </c>
      <c r="B49" s="6" t="n"/>
      <c r="C49" s="7" t="n"/>
      <c r="D49" s="7" t="n"/>
      <c r="E49" s="7" t="n"/>
      <c r="F49" s="6" t="n"/>
      <c r="G49" s="7" t="n"/>
      <c r="H49" s="5">
        <f>IF(G49="Día completo",1,IF(G49="Medio día",0.5,""))</f>
        <v/>
      </c>
      <c r="I49" s="7" t="n"/>
      <c r="J49" s="7" t="n"/>
      <c r="K49" s="7" t="n"/>
      <c r="L49" s="6" t="n"/>
      <c r="M49" s="5">
        <f>IF(F49="","",YEAR(F49))</f>
        <v/>
      </c>
    </row>
    <row r="50">
      <c r="A50" s="5">
        <f>IF(C50="","",ROW()-1)</f>
        <v/>
      </c>
      <c r="B50" s="6" t="n"/>
      <c r="C50" s="7" t="n"/>
      <c r="D50" s="7" t="n"/>
      <c r="E50" s="7" t="n"/>
      <c r="F50" s="6" t="n"/>
      <c r="G50" s="7" t="n"/>
      <c r="H50" s="5">
        <f>IF(G50="Día completo",1,IF(G50="Medio día",0.5,""))</f>
        <v/>
      </c>
      <c r="I50" s="7" t="n"/>
      <c r="J50" s="7" t="n"/>
      <c r="K50" s="7" t="n"/>
      <c r="L50" s="6" t="n"/>
      <c r="M50" s="5">
        <f>IF(F50="","",YEAR(F50))</f>
        <v/>
      </c>
    </row>
    <row r="51">
      <c r="A51" s="5">
        <f>IF(C51="","",ROW()-1)</f>
        <v/>
      </c>
      <c r="B51" s="6" t="n"/>
      <c r="C51" s="7" t="n"/>
      <c r="D51" s="7" t="n"/>
      <c r="E51" s="7" t="n"/>
      <c r="F51" s="6" t="n"/>
      <c r="G51" s="7" t="n"/>
      <c r="H51" s="5">
        <f>IF(G51="Día completo",1,IF(G51="Medio día",0.5,""))</f>
        <v/>
      </c>
      <c r="I51" s="7" t="n"/>
      <c r="J51" s="7" t="n"/>
      <c r="K51" s="7" t="n"/>
      <c r="L51" s="6" t="n"/>
      <c r="M51" s="5">
        <f>IF(F51="","",YEAR(F51))</f>
        <v/>
      </c>
    </row>
    <row r="52">
      <c r="A52" s="5">
        <f>IF(C52="","",ROW()-1)</f>
        <v/>
      </c>
      <c r="B52" s="6" t="n"/>
      <c r="C52" s="7" t="n"/>
      <c r="D52" s="7" t="n"/>
      <c r="E52" s="7" t="n"/>
      <c r="F52" s="6" t="n"/>
      <c r="G52" s="7" t="n"/>
      <c r="H52" s="5">
        <f>IF(G52="Día completo",1,IF(G52="Medio día",0.5,""))</f>
        <v/>
      </c>
      <c r="I52" s="7" t="n"/>
      <c r="J52" s="7" t="n"/>
      <c r="K52" s="7" t="n"/>
      <c r="L52" s="6" t="n"/>
      <c r="M52" s="5">
        <f>IF(F52="","",YEAR(F52))</f>
        <v/>
      </c>
    </row>
    <row r="53">
      <c r="A53" s="5">
        <f>IF(C53="","",ROW()-1)</f>
        <v/>
      </c>
      <c r="B53" s="6" t="n"/>
      <c r="C53" s="7" t="n"/>
      <c r="D53" s="7" t="n"/>
      <c r="E53" s="7" t="n"/>
      <c r="F53" s="6" t="n"/>
      <c r="G53" s="7" t="n"/>
      <c r="H53" s="5">
        <f>IF(G53="Día completo",1,IF(G53="Medio día",0.5,""))</f>
        <v/>
      </c>
      <c r="I53" s="7" t="n"/>
      <c r="J53" s="7" t="n"/>
      <c r="K53" s="7" t="n"/>
      <c r="L53" s="6" t="n"/>
      <c r="M53" s="5">
        <f>IF(F53="","",YEAR(F53))</f>
        <v/>
      </c>
    </row>
    <row r="54">
      <c r="A54" s="5">
        <f>IF(C54="","",ROW()-1)</f>
        <v/>
      </c>
      <c r="B54" s="6" t="n"/>
      <c r="C54" s="7" t="n"/>
      <c r="D54" s="7" t="n"/>
      <c r="E54" s="7" t="n"/>
      <c r="F54" s="6" t="n"/>
      <c r="G54" s="7" t="n"/>
      <c r="H54" s="5">
        <f>IF(G54="Día completo",1,IF(G54="Medio día",0.5,""))</f>
        <v/>
      </c>
      <c r="I54" s="7" t="n"/>
      <c r="J54" s="7" t="n"/>
      <c r="K54" s="7" t="n"/>
      <c r="L54" s="6" t="n"/>
      <c r="M54" s="5">
        <f>IF(F54="","",YEAR(F54))</f>
        <v/>
      </c>
    </row>
    <row r="55">
      <c r="A55" s="5">
        <f>IF(C55="","",ROW()-1)</f>
        <v/>
      </c>
      <c r="B55" s="6" t="n"/>
      <c r="C55" s="7" t="n"/>
      <c r="D55" s="7" t="n"/>
      <c r="E55" s="7" t="n"/>
      <c r="F55" s="6" t="n"/>
      <c r="G55" s="7" t="n"/>
      <c r="H55" s="5">
        <f>IF(G55="Día completo",1,IF(G55="Medio día",0.5,""))</f>
        <v/>
      </c>
      <c r="I55" s="7" t="n"/>
      <c r="J55" s="7" t="n"/>
      <c r="K55" s="7" t="n"/>
      <c r="L55" s="6" t="n"/>
      <c r="M55" s="5">
        <f>IF(F55="","",YEAR(F55))</f>
        <v/>
      </c>
    </row>
    <row r="56">
      <c r="A56" s="5">
        <f>IF(C56="","",ROW()-1)</f>
        <v/>
      </c>
      <c r="B56" s="6" t="n"/>
      <c r="C56" s="7" t="n"/>
      <c r="D56" s="7" t="n"/>
      <c r="E56" s="7" t="n"/>
      <c r="F56" s="6" t="n"/>
      <c r="G56" s="7" t="n"/>
      <c r="H56" s="5">
        <f>IF(G56="Día completo",1,IF(G56="Medio día",0.5,""))</f>
        <v/>
      </c>
      <c r="I56" s="7" t="n"/>
      <c r="J56" s="7" t="n"/>
      <c r="K56" s="7" t="n"/>
      <c r="L56" s="6" t="n"/>
      <c r="M56" s="5">
        <f>IF(F56="","",YEAR(F56))</f>
        <v/>
      </c>
    </row>
    <row r="57">
      <c r="A57" s="5">
        <f>IF(C57="","",ROW()-1)</f>
        <v/>
      </c>
      <c r="B57" s="6" t="n"/>
      <c r="C57" s="7" t="n"/>
      <c r="D57" s="7" t="n"/>
      <c r="E57" s="7" t="n"/>
      <c r="F57" s="6" t="n"/>
      <c r="G57" s="7" t="n"/>
      <c r="H57" s="5">
        <f>IF(G57="Día completo",1,IF(G57="Medio día",0.5,""))</f>
        <v/>
      </c>
      <c r="I57" s="7" t="n"/>
      <c r="J57" s="7" t="n"/>
      <c r="K57" s="7" t="n"/>
      <c r="L57" s="6" t="n"/>
      <c r="M57" s="5">
        <f>IF(F57="","",YEAR(F57))</f>
        <v/>
      </c>
    </row>
    <row r="58">
      <c r="A58" s="5">
        <f>IF(C58="","",ROW()-1)</f>
        <v/>
      </c>
      <c r="B58" s="6" t="n"/>
      <c r="C58" s="7" t="n"/>
      <c r="D58" s="7" t="n"/>
      <c r="E58" s="7" t="n"/>
      <c r="F58" s="6" t="n"/>
      <c r="G58" s="7" t="n"/>
      <c r="H58" s="5">
        <f>IF(G58="Día completo",1,IF(G58="Medio día",0.5,""))</f>
        <v/>
      </c>
      <c r="I58" s="7" t="n"/>
      <c r="J58" s="7" t="n"/>
      <c r="K58" s="7" t="n"/>
      <c r="L58" s="6" t="n"/>
      <c r="M58" s="5">
        <f>IF(F58="","",YEAR(F58))</f>
        <v/>
      </c>
    </row>
    <row r="59">
      <c r="A59" s="5">
        <f>IF(C59="","",ROW()-1)</f>
        <v/>
      </c>
      <c r="B59" s="6" t="n"/>
      <c r="C59" s="7" t="n"/>
      <c r="D59" s="7" t="n"/>
      <c r="E59" s="7" t="n"/>
      <c r="F59" s="6" t="n"/>
      <c r="G59" s="7" t="n"/>
      <c r="H59" s="5">
        <f>IF(G59="Día completo",1,IF(G59="Medio día",0.5,""))</f>
        <v/>
      </c>
      <c r="I59" s="7" t="n"/>
      <c r="J59" s="7" t="n"/>
      <c r="K59" s="7" t="n"/>
      <c r="L59" s="6" t="n"/>
      <c r="M59" s="5">
        <f>IF(F59="","",YEAR(F59))</f>
        <v/>
      </c>
    </row>
    <row r="60">
      <c r="A60" s="5">
        <f>IF(C60="","",ROW()-1)</f>
        <v/>
      </c>
      <c r="B60" s="6" t="n"/>
      <c r="C60" s="7" t="n"/>
      <c r="D60" s="7" t="n"/>
      <c r="E60" s="7" t="n"/>
      <c r="F60" s="6" t="n"/>
      <c r="G60" s="7" t="n"/>
      <c r="H60" s="5">
        <f>IF(G60="Día completo",1,IF(G60="Medio día",0.5,""))</f>
        <v/>
      </c>
      <c r="I60" s="7" t="n"/>
      <c r="J60" s="7" t="n"/>
      <c r="K60" s="7" t="n"/>
      <c r="L60" s="6" t="n"/>
      <c r="M60" s="5">
        <f>IF(F60="","",YEAR(F60))</f>
        <v/>
      </c>
    </row>
    <row r="61">
      <c r="A61" s="5">
        <f>IF(C61="","",ROW()-1)</f>
        <v/>
      </c>
      <c r="B61" s="6" t="n"/>
      <c r="C61" s="7" t="n"/>
      <c r="D61" s="7" t="n"/>
      <c r="E61" s="7" t="n"/>
      <c r="F61" s="6" t="n"/>
      <c r="G61" s="7" t="n"/>
      <c r="H61" s="5">
        <f>IF(G61="Día completo",1,IF(G61="Medio día",0.5,""))</f>
        <v/>
      </c>
      <c r="I61" s="7" t="n"/>
      <c r="J61" s="7" t="n"/>
      <c r="K61" s="7" t="n"/>
      <c r="L61" s="6" t="n"/>
      <c r="M61" s="5">
        <f>IF(F61="","",YEAR(F61))</f>
        <v/>
      </c>
    </row>
    <row r="62">
      <c r="A62" s="5">
        <f>IF(C62="","",ROW()-1)</f>
        <v/>
      </c>
      <c r="B62" s="6" t="n"/>
      <c r="C62" s="7" t="n"/>
      <c r="D62" s="7" t="n"/>
      <c r="E62" s="7" t="n"/>
      <c r="F62" s="6" t="n"/>
      <c r="G62" s="7" t="n"/>
      <c r="H62" s="5">
        <f>IF(G62="Día completo",1,IF(G62="Medio día",0.5,""))</f>
        <v/>
      </c>
      <c r="I62" s="7" t="n"/>
      <c r="J62" s="7" t="n"/>
      <c r="K62" s="7" t="n"/>
      <c r="L62" s="6" t="n"/>
      <c r="M62" s="5">
        <f>IF(F62="","",YEAR(F62))</f>
        <v/>
      </c>
    </row>
    <row r="63">
      <c r="A63" s="5">
        <f>IF(C63="","",ROW()-1)</f>
        <v/>
      </c>
      <c r="B63" s="6" t="n"/>
      <c r="C63" s="7" t="n"/>
      <c r="D63" s="7" t="n"/>
      <c r="E63" s="7" t="n"/>
      <c r="F63" s="6" t="n"/>
      <c r="G63" s="7" t="n"/>
      <c r="H63" s="5">
        <f>IF(G63="Día completo",1,IF(G63="Medio día",0.5,""))</f>
        <v/>
      </c>
      <c r="I63" s="7" t="n"/>
      <c r="J63" s="7" t="n"/>
      <c r="K63" s="7" t="n"/>
      <c r="L63" s="6" t="n"/>
      <c r="M63" s="5">
        <f>IF(F63="","",YEAR(F63))</f>
        <v/>
      </c>
    </row>
    <row r="64">
      <c r="A64" s="5">
        <f>IF(C64="","",ROW()-1)</f>
        <v/>
      </c>
      <c r="B64" s="6" t="n"/>
      <c r="C64" s="7" t="n"/>
      <c r="D64" s="7" t="n"/>
      <c r="E64" s="7" t="n"/>
      <c r="F64" s="6" t="n"/>
      <c r="G64" s="7" t="n"/>
      <c r="H64" s="5">
        <f>IF(G64="Día completo",1,IF(G64="Medio día",0.5,""))</f>
        <v/>
      </c>
      <c r="I64" s="7" t="n"/>
      <c r="J64" s="7" t="n"/>
      <c r="K64" s="7" t="n"/>
      <c r="L64" s="6" t="n"/>
      <c r="M64" s="5">
        <f>IF(F64="","",YEAR(F64))</f>
        <v/>
      </c>
    </row>
    <row r="65">
      <c r="A65" s="5">
        <f>IF(C65="","",ROW()-1)</f>
        <v/>
      </c>
      <c r="B65" s="6" t="n"/>
      <c r="C65" s="7" t="n"/>
      <c r="D65" s="7" t="n"/>
      <c r="E65" s="7" t="n"/>
      <c r="F65" s="6" t="n"/>
      <c r="G65" s="7" t="n"/>
      <c r="H65" s="5">
        <f>IF(G65="Día completo",1,IF(G65="Medio día",0.5,""))</f>
        <v/>
      </c>
      <c r="I65" s="7" t="n"/>
      <c r="J65" s="7" t="n"/>
      <c r="K65" s="7" t="n"/>
      <c r="L65" s="6" t="n"/>
      <c r="M65" s="5">
        <f>IF(F65="","",YEAR(F65))</f>
        <v/>
      </c>
    </row>
    <row r="66">
      <c r="A66" s="5">
        <f>IF(C66="","",ROW()-1)</f>
        <v/>
      </c>
      <c r="B66" s="6" t="n"/>
      <c r="C66" s="7" t="n"/>
      <c r="D66" s="7" t="n"/>
      <c r="E66" s="7" t="n"/>
      <c r="F66" s="6" t="n"/>
      <c r="G66" s="7" t="n"/>
      <c r="H66" s="5">
        <f>IF(G66="Día completo",1,IF(G66="Medio día",0.5,""))</f>
        <v/>
      </c>
      <c r="I66" s="7" t="n"/>
      <c r="J66" s="7" t="n"/>
      <c r="K66" s="7" t="n"/>
      <c r="L66" s="6" t="n"/>
      <c r="M66" s="5">
        <f>IF(F66="","",YEAR(F66))</f>
        <v/>
      </c>
    </row>
    <row r="67">
      <c r="A67" s="5">
        <f>IF(C67="","",ROW()-1)</f>
        <v/>
      </c>
      <c r="B67" s="6" t="n"/>
      <c r="C67" s="7" t="n"/>
      <c r="D67" s="7" t="n"/>
      <c r="E67" s="7" t="n"/>
      <c r="F67" s="6" t="n"/>
      <c r="G67" s="7" t="n"/>
      <c r="H67" s="5">
        <f>IF(G67="Día completo",1,IF(G67="Medio día",0.5,""))</f>
        <v/>
      </c>
      <c r="I67" s="7" t="n"/>
      <c r="J67" s="7" t="n"/>
      <c r="K67" s="7" t="n"/>
      <c r="L67" s="6" t="n"/>
      <c r="M67" s="5">
        <f>IF(F67="","",YEAR(F67))</f>
        <v/>
      </c>
    </row>
    <row r="68">
      <c r="A68" s="5">
        <f>IF(C68="","",ROW()-1)</f>
        <v/>
      </c>
      <c r="B68" s="6" t="n"/>
      <c r="C68" s="7" t="n"/>
      <c r="D68" s="7" t="n"/>
      <c r="E68" s="7" t="n"/>
      <c r="F68" s="6" t="n"/>
      <c r="G68" s="7" t="n"/>
      <c r="H68" s="5">
        <f>IF(G68="Día completo",1,IF(G68="Medio día",0.5,""))</f>
        <v/>
      </c>
      <c r="I68" s="7" t="n"/>
      <c r="J68" s="7" t="n"/>
      <c r="K68" s="7" t="n"/>
      <c r="L68" s="6" t="n"/>
      <c r="M68" s="5">
        <f>IF(F68="","",YEAR(F68))</f>
        <v/>
      </c>
    </row>
    <row r="69">
      <c r="A69" s="5">
        <f>IF(C69="","",ROW()-1)</f>
        <v/>
      </c>
      <c r="B69" s="6" t="n"/>
      <c r="C69" s="7" t="n"/>
      <c r="D69" s="7" t="n"/>
      <c r="E69" s="7" t="n"/>
      <c r="F69" s="6" t="n"/>
      <c r="G69" s="7" t="n"/>
      <c r="H69" s="5">
        <f>IF(G69="Día completo",1,IF(G69="Medio día",0.5,""))</f>
        <v/>
      </c>
      <c r="I69" s="7" t="n"/>
      <c r="J69" s="7" t="n"/>
      <c r="K69" s="7" t="n"/>
      <c r="L69" s="6" t="n"/>
      <c r="M69" s="5">
        <f>IF(F69="","",YEAR(F69))</f>
        <v/>
      </c>
    </row>
    <row r="70">
      <c r="A70" s="5">
        <f>IF(C70="","",ROW()-1)</f>
        <v/>
      </c>
      <c r="B70" s="6" t="n"/>
      <c r="C70" s="7" t="n"/>
      <c r="D70" s="7" t="n"/>
      <c r="E70" s="7" t="n"/>
      <c r="F70" s="6" t="n"/>
      <c r="G70" s="7" t="n"/>
      <c r="H70" s="5">
        <f>IF(G70="Día completo",1,IF(G70="Medio día",0.5,""))</f>
        <v/>
      </c>
      <c r="I70" s="7" t="n"/>
      <c r="J70" s="7" t="n"/>
      <c r="K70" s="7" t="n"/>
      <c r="L70" s="6" t="n"/>
      <c r="M70" s="5">
        <f>IF(F70="","",YEAR(F70))</f>
        <v/>
      </c>
    </row>
    <row r="71">
      <c r="A71" s="5">
        <f>IF(C71="","",ROW()-1)</f>
        <v/>
      </c>
      <c r="B71" s="6" t="n"/>
      <c r="C71" s="7" t="n"/>
      <c r="D71" s="7" t="n"/>
      <c r="E71" s="7" t="n"/>
      <c r="F71" s="6" t="n"/>
      <c r="G71" s="7" t="n"/>
      <c r="H71" s="5">
        <f>IF(G71="Día completo",1,IF(G71="Medio día",0.5,""))</f>
        <v/>
      </c>
      <c r="I71" s="7" t="n"/>
      <c r="J71" s="7" t="n"/>
      <c r="K71" s="7" t="n"/>
      <c r="L71" s="6" t="n"/>
      <c r="M71" s="5">
        <f>IF(F71="","",YEAR(F71))</f>
        <v/>
      </c>
    </row>
    <row r="72">
      <c r="A72" s="5">
        <f>IF(C72="","",ROW()-1)</f>
        <v/>
      </c>
      <c r="B72" s="6" t="n"/>
      <c r="C72" s="7" t="n"/>
      <c r="D72" s="7" t="n"/>
      <c r="E72" s="7" t="n"/>
      <c r="F72" s="6" t="n"/>
      <c r="G72" s="7" t="n"/>
      <c r="H72" s="5">
        <f>IF(G72="Día completo",1,IF(G72="Medio día",0.5,""))</f>
        <v/>
      </c>
      <c r="I72" s="7" t="n"/>
      <c r="J72" s="7" t="n"/>
      <c r="K72" s="7" t="n"/>
      <c r="L72" s="6" t="n"/>
      <c r="M72" s="5">
        <f>IF(F72="","",YEAR(F72))</f>
        <v/>
      </c>
    </row>
    <row r="73">
      <c r="A73" s="5">
        <f>IF(C73="","",ROW()-1)</f>
        <v/>
      </c>
      <c r="B73" s="6" t="n"/>
      <c r="C73" s="7" t="n"/>
      <c r="D73" s="7" t="n"/>
      <c r="E73" s="7" t="n"/>
      <c r="F73" s="6" t="n"/>
      <c r="G73" s="7" t="n"/>
      <c r="H73" s="5">
        <f>IF(G73="Día completo",1,IF(G73="Medio día",0.5,""))</f>
        <v/>
      </c>
      <c r="I73" s="7" t="n"/>
      <c r="J73" s="7" t="n"/>
      <c r="K73" s="7" t="n"/>
      <c r="L73" s="6" t="n"/>
      <c r="M73" s="5">
        <f>IF(F73="","",YEAR(F73))</f>
        <v/>
      </c>
    </row>
    <row r="74">
      <c r="A74" s="5">
        <f>IF(C74="","",ROW()-1)</f>
        <v/>
      </c>
      <c r="B74" s="6" t="n"/>
      <c r="C74" s="7" t="n"/>
      <c r="D74" s="7" t="n"/>
      <c r="E74" s="7" t="n"/>
      <c r="F74" s="6" t="n"/>
      <c r="G74" s="7" t="n"/>
      <c r="H74" s="5">
        <f>IF(G74="Día completo",1,IF(G74="Medio día",0.5,""))</f>
        <v/>
      </c>
      <c r="I74" s="7" t="n"/>
      <c r="J74" s="7" t="n"/>
      <c r="K74" s="7" t="n"/>
      <c r="L74" s="6" t="n"/>
      <c r="M74" s="5">
        <f>IF(F74="","",YEAR(F74))</f>
        <v/>
      </c>
    </row>
    <row r="75">
      <c r="A75" s="5">
        <f>IF(C75="","",ROW()-1)</f>
        <v/>
      </c>
      <c r="B75" s="6" t="n"/>
      <c r="C75" s="7" t="n"/>
      <c r="D75" s="7" t="n"/>
      <c r="E75" s="7" t="n"/>
      <c r="F75" s="6" t="n"/>
      <c r="G75" s="7" t="n"/>
      <c r="H75" s="5">
        <f>IF(G75="Día completo",1,IF(G75="Medio día",0.5,""))</f>
        <v/>
      </c>
      <c r="I75" s="7" t="n"/>
      <c r="J75" s="7" t="n"/>
      <c r="K75" s="7" t="n"/>
      <c r="L75" s="6" t="n"/>
      <c r="M75" s="5">
        <f>IF(F75="","",YEAR(F75))</f>
        <v/>
      </c>
    </row>
    <row r="76">
      <c r="A76" s="5">
        <f>IF(C76="","",ROW()-1)</f>
        <v/>
      </c>
      <c r="B76" s="6" t="n"/>
      <c r="C76" s="7" t="n"/>
      <c r="D76" s="7" t="n"/>
      <c r="E76" s="7" t="n"/>
      <c r="F76" s="6" t="n"/>
      <c r="G76" s="7" t="n"/>
      <c r="H76" s="5">
        <f>IF(G76="Día completo",1,IF(G76="Medio día",0.5,""))</f>
        <v/>
      </c>
      <c r="I76" s="7" t="n"/>
      <c r="J76" s="7" t="n"/>
      <c r="K76" s="7" t="n"/>
      <c r="L76" s="6" t="n"/>
      <c r="M76" s="5">
        <f>IF(F76="","",YEAR(F76))</f>
        <v/>
      </c>
    </row>
    <row r="77">
      <c r="A77" s="5">
        <f>IF(C77="","",ROW()-1)</f>
        <v/>
      </c>
      <c r="B77" s="6" t="n"/>
      <c r="C77" s="7" t="n"/>
      <c r="D77" s="7" t="n"/>
      <c r="E77" s="7" t="n"/>
      <c r="F77" s="6" t="n"/>
      <c r="G77" s="7" t="n"/>
      <c r="H77" s="5">
        <f>IF(G77="Día completo",1,IF(G77="Medio día",0.5,""))</f>
        <v/>
      </c>
      <c r="I77" s="7" t="n"/>
      <c r="J77" s="7" t="n"/>
      <c r="K77" s="7" t="n"/>
      <c r="L77" s="6" t="n"/>
      <c r="M77" s="5">
        <f>IF(F77="","",YEAR(F77))</f>
        <v/>
      </c>
    </row>
    <row r="78">
      <c r="A78" s="5">
        <f>IF(C78="","",ROW()-1)</f>
        <v/>
      </c>
      <c r="B78" s="6" t="n"/>
      <c r="C78" s="7" t="n"/>
      <c r="D78" s="7" t="n"/>
      <c r="E78" s="7" t="n"/>
      <c r="F78" s="6" t="n"/>
      <c r="G78" s="7" t="n"/>
      <c r="H78" s="5">
        <f>IF(G78="Día completo",1,IF(G78="Medio día",0.5,""))</f>
        <v/>
      </c>
      <c r="I78" s="7" t="n"/>
      <c r="J78" s="7" t="n"/>
      <c r="K78" s="7" t="n"/>
      <c r="L78" s="6" t="n"/>
      <c r="M78" s="5">
        <f>IF(F78="","",YEAR(F78))</f>
        <v/>
      </c>
    </row>
    <row r="79">
      <c r="A79" s="5">
        <f>IF(C79="","",ROW()-1)</f>
        <v/>
      </c>
      <c r="B79" s="6" t="n"/>
      <c r="C79" s="7" t="n"/>
      <c r="D79" s="7" t="n"/>
      <c r="E79" s="7" t="n"/>
      <c r="F79" s="6" t="n"/>
      <c r="G79" s="7" t="n"/>
      <c r="H79" s="5">
        <f>IF(G79="Día completo",1,IF(G79="Medio día",0.5,""))</f>
        <v/>
      </c>
      <c r="I79" s="7" t="n"/>
      <c r="J79" s="7" t="n"/>
      <c r="K79" s="7" t="n"/>
      <c r="L79" s="6" t="n"/>
      <c r="M79" s="5">
        <f>IF(F79="","",YEAR(F79))</f>
        <v/>
      </c>
    </row>
    <row r="80">
      <c r="A80" s="5">
        <f>IF(C80="","",ROW()-1)</f>
        <v/>
      </c>
      <c r="B80" s="6" t="n"/>
      <c r="C80" s="7" t="n"/>
      <c r="D80" s="7" t="n"/>
      <c r="E80" s="7" t="n"/>
      <c r="F80" s="6" t="n"/>
      <c r="G80" s="7" t="n"/>
      <c r="H80" s="5">
        <f>IF(G80="Día completo",1,IF(G80="Medio día",0.5,""))</f>
        <v/>
      </c>
      <c r="I80" s="7" t="n"/>
      <c r="J80" s="7" t="n"/>
      <c r="K80" s="7" t="n"/>
      <c r="L80" s="6" t="n"/>
      <c r="M80" s="5">
        <f>IF(F80="","",YEAR(F80))</f>
        <v/>
      </c>
    </row>
    <row r="81">
      <c r="A81" s="5">
        <f>IF(C81="","",ROW()-1)</f>
        <v/>
      </c>
      <c r="B81" s="6" t="n"/>
      <c r="C81" s="7" t="n"/>
      <c r="D81" s="7" t="n"/>
      <c r="E81" s="7" t="n"/>
      <c r="F81" s="6" t="n"/>
      <c r="G81" s="7" t="n"/>
      <c r="H81" s="5">
        <f>IF(G81="Día completo",1,IF(G81="Medio día",0.5,""))</f>
        <v/>
      </c>
      <c r="I81" s="7" t="n"/>
      <c r="J81" s="7" t="n"/>
      <c r="K81" s="7" t="n"/>
      <c r="L81" s="6" t="n"/>
      <c r="M81" s="5">
        <f>IF(F81="","",YEAR(F81))</f>
        <v/>
      </c>
    </row>
    <row r="82">
      <c r="A82" s="5">
        <f>IF(C82="","",ROW()-1)</f>
        <v/>
      </c>
      <c r="B82" s="6" t="n"/>
      <c r="C82" s="7" t="n"/>
      <c r="D82" s="7" t="n"/>
      <c r="E82" s="7" t="n"/>
      <c r="F82" s="6" t="n"/>
      <c r="G82" s="7" t="n"/>
      <c r="H82" s="5">
        <f>IF(G82="Día completo",1,IF(G82="Medio día",0.5,""))</f>
        <v/>
      </c>
      <c r="I82" s="7" t="n"/>
      <c r="J82" s="7" t="n"/>
      <c r="K82" s="7" t="n"/>
      <c r="L82" s="6" t="n"/>
      <c r="M82" s="5">
        <f>IF(F82="","",YEAR(F82))</f>
        <v/>
      </c>
    </row>
    <row r="83">
      <c r="A83" s="5">
        <f>IF(C83="","",ROW()-1)</f>
        <v/>
      </c>
      <c r="B83" s="6" t="n"/>
      <c r="C83" s="7" t="n"/>
      <c r="D83" s="7" t="n"/>
      <c r="E83" s="7" t="n"/>
      <c r="F83" s="6" t="n"/>
      <c r="G83" s="7" t="n"/>
      <c r="H83" s="5">
        <f>IF(G83="Día completo",1,IF(G83="Medio día",0.5,""))</f>
        <v/>
      </c>
      <c r="I83" s="7" t="n"/>
      <c r="J83" s="7" t="n"/>
      <c r="K83" s="7" t="n"/>
      <c r="L83" s="6" t="n"/>
      <c r="M83" s="5">
        <f>IF(F83="","",YEAR(F83))</f>
        <v/>
      </c>
    </row>
    <row r="84">
      <c r="A84" s="5">
        <f>IF(C84="","",ROW()-1)</f>
        <v/>
      </c>
      <c r="B84" s="6" t="n"/>
      <c r="C84" s="7" t="n"/>
      <c r="D84" s="7" t="n"/>
      <c r="E84" s="7" t="n"/>
      <c r="F84" s="6" t="n"/>
      <c r="G84" s="7" t="n"/>
      <c r="H84" s="5">
        <f>IF(G84="Día completo",1,IF(G84="Medio día",0.5,""))</f>
        <v/>
      </c>
      <c r="I84" s="7" t="n"/>
      <c r="J84" s="7" t="n"/>
      <c r="K84" s="7" t="n"/>
      <c r="L84" s="6" t="n"/>
      <c r="M84" s="5">
        <f>IF(F84="","",YEAR(F84))</f>
        <v/>
      </c>
    </row>
    <row r="85">
      <c r="A85" s="5">
        <f>IF(C85="","",ROW()-1)</f>
        <v/>
      </c>
      <c r="B85" s="6" t="n"/>
      <c r="C85" s="7" t="n"/>
      <c r="D85" s="7" t="n"/>
      <c r="E85" s="7" t="n"/>
      <c r="F85" s="6" t="n"/>
      <c r="G85" s="7" t="n"/>
      <c r="H85" s="5">
        <f>IF(G85="Día completo",1,IF(G85="Medio día",0.5,""))</f>
        <v/>
      </c>
      <c r="I85" s="7" t="n"/>
      <c r="J85" s="7" t="n"/>
      <c r="K85" s="7" t="n"/>
      <c r="L85" s="6" t="n"/>
      <c r="M85" s="5">
        <f>IF(F85="","",YEAR(F85))</f>
        <v/>
      </c>
    </row>
    <row r="86">
      <c r="A86" s="5">
        <f>IF(C86="","",ROW()-1)</f>
        <v/>
      </c>
      <c r="B86" s="6" t="n"/>
      <c r="C86" s="7" t="n"/>
      <c r="D86" s="7" t="n"/>
      <c r="E86" s="7" t="n"/>
      <c r="F86" s="6" t="n"/>
      <c r="G86" s="7" t="n"/>
      <c r="H86" s="5">
        <f>IF(G86="Día completo",1,IF(G86="Medio día",0.5,""))</f>
        <v/>
      </c>
      <c r="I86" s="7" t="n"/>
      <c r="J86" s="7" t="n"/>
      <c r="K86" s="7" t="n"/>
      <c r="L86" s="6" t="n"/>
      <c r="M86" s="5">
        <f>IF(F86="","",YEAR(F86))</f>
        <v/>
      </c>
    </row>
    <row r="87">
      <c r="A87" s="5">
        <f>IF(C87="","",ROW()-1)</f>
        <v/>
      </c>
      <c r="B87" s="6" t="n"/>
      <c r="C87" s="7" t="n"/>
      <c r="D87" s="7" t="n"/>
      <c r="E87" s="7" t="n"/>
      <c r="F87" s="6" t="n"/>
      <c r="G87" s="7" t="n"/>
      <c r="H87" s="5">
        <f>IF(G87="Día completo",1,IF(G87="Medio día",0.5,""))</f>
        <v/>
      </c>
      <c r="I87" s="7" t="n"/>
      <c r="J87" s="7" t="n"/>
      <c r="K87" s="7" t="n"/>
      <c r="L87" s="6" t="n"/>
      <c r="M87" s="5">
        <f>IF(F87="","",YEAR(F87))</f>
        <v/>
      </c>
    </row>
    <row r="88">
      <c r="A88" s="5">
        <f>IF(C88="","",ROW()-1)</f>
        <v/>
      </c>
      <c r="B88" s="6" t="n"/>
      <c r="C88" s="7" t="n"/>
      <c r="D88" s="7" t="n"/>
      <c r="E88" s="7" t="n"/>
      <c r="F88" s="6" t="n"/>
      <c r="G88" s="7" t="n"/>
      <c r="H88" s="5">
        <f>IF(G88="Día completo",1,IF(G88="Medio día",0.5,""))</f>
        <v/>
      </c>
      <c r="I88" s="7" t="n"/>
      <c r="J88" s="7" t="n"/>
      <c r="K88" s="7" t="n"/>
      <c r="L88" s="6" t="n"/>
      <c r="M88" s="5">
        <f>IF(F88="","",YEAR(F88))</f>
        <v/>
      </c>
    </row>
    <row r="89">
      <c r="A89" s="5">
        <f>IF(C89="","",ROW()-1)</f>
        <v/>
      </c>
      <c r="B89" s="6" t="n"/>
      <c r="C89" s="7" t="n"/>
      <c r="D89" s="7" t="n"/>
      <c r="E89" s="7" t="n"/>
      <c r="F89" s="6" t="n"/>
      <c r="G89" s="7" t="n"/>
      <c r="H89" s="5">
        <f>IF(G89="Día completo",1,IF(G89="Medio día",0.5,""))</f>
        <v/>
      </c>
      <c r="I89" s="7" t="n"/>
      <c r="J89" s="7" t="n"/>
      <c r="K89" s="7" t="n"/>
      <c r="L89" s="6" t="n"/>
      <c r="M89" s="5">
        <f>IF(F89="","",YEAR(F89))</f>
        <v/>
      </c>
    </row>
    <row r="90">
      <c r="A90" s="5">
        <f>IF(C90="","",ROW()-1)</f>
        <v/>
      </c>
      <c r="B90" s="6" t="n"/>
      <c r="C90" s="7" t="n"/>
      <c r="D90" s="7" t="n"/>
      <c r="E90" s="7" t="n"/>
      <c r="F90" s="6" t="n"/>
      <c r="G90" s="7" t="n"/>
      <c r="H90" s="5">
        <f>IF(G90="Día completo",1,IF(G90="Medio día",0.5,""))</f>
        <v/>
      </c>
      <c r="I90" s="7" t="n"/>
      <c r="J90" s="7" t="n"/>
      <c r="K90" s="7" t="n"/>
      <c r="L90" s="6" t="n"/>
      <c r="M90" s="5">
        <f>IF(F90="","",YEAR(F90))</f>
        <v/>
      </c>
    </row>
    <row r="91">
      <c r="A91" s="5">
        <f>IF(C91="","",ROW()-1)</f>
        <v/>
      </c>
      <c r="B91" s="6" t="n"/>
      <c r="C91" s="7" t="n"/>
      <c r="D91" s="7" t="n"/>
      <c r="E91" s="7" t="n"/>
      <c r="F91" s="6" t="n"/>
      <c r="G91" s="7" t="n"/>
      <c r="H91" s="5">
        <f>IF(G91="Día completo",1,IF(G91="Medio día",0.5,""))</f>
        <v/>
      </c>
      <c r="I91" s="7" t="n"/>
      <c r="J91" s="7" t="n"/>
      <c r="K91" s="7" t="n"/>
      <c r="L91" s="6" t="n"/>
      <c r="M91" s="5">
        <f>IF(F91="","",YEAR(F91))</f>
        <v/>
      </c>
    </row>
    <row r="92">
      <c r="A92" s="5">
        <f>IF(C92="","",ROW()-1)</f>
        <v/>
      </c>
      <c r="B92" s="6" t="n"/>
      <c r="C92" s="7" t="n"/>
      <c r="D92" s="7" t="n"/>
      <c r="E92" s="7" t="n"/>
      <c r="F92" s="6" t="n"/>
      <c r="G92" s="7" t="n"/>
      <c r="H92" s="5">
        <f>IF(G92="Día completo",1,IF(G92="Medio día",0.5,""))</f>
        <v/>
      </c>
      <c r="I92" s="7" t="n"/>
      <c r="J92" s="7" t="n"/>
      <c r="K92" s="7" t="n"/>
      <c r="L92" s="6" t="n"/>
      <c r="M92" s="5">
        <f>IF(F92="","",YEAR(F92))</f>
        <v/>
      </c>
    </row>
    <row r="93">
      <c r="A93" s="5">
        <f>IF(C93="","",ROW()-1)</f>
        <v/>
      </c>
      <c r="B93" s="6" t="n"/>
      <c r="C93" s="7" t="n"/>
      <c r="D93" s="7" t="n"/>
      <c r="E93" s="7" t="n"/>
      <c r="F93" s="6" t="n"/>
      <c r="G93" s="7" t="n"/>
      <c r="H93" s="5">
        <f>IF(G93="Día completo",1,IF(G93="Medio día",0.5,""))</f>
        <v/>
      </c>
      <c r="I93" s="7" t="n"/>
      <c r="J93" s="7" t="n"/>
      <c r="K93" s="7" t="n"/>
      <c r="L93" s="6" t="n"/>
      <c r="M93" s="5">
        <f>IF(F93="","",YEAR(F93))</f>
        <v/>
      </c>
    </row>
    <row r="94">
      <c r="A94" s="5">
        <f>IF(C94="","",ROW()-1)</f>
        <v/>
      </c>
      <c r="B94" s="6" t="n"/>
      <c r="C94" s="7" t="n"/>
      <c r="D94" s="7" t="n"/>
      <c r="E94" s="7" t="n"/>
      <c r="F94" s="6" t="n"/>
      <c r="G94" s="7" t="n"/>
      <c r="H94" s="5">
        <f>IF(G94="Día completo",1,IF(G94="Medio día",0.5,""))</f>
        <v/>
      </c>
      <c r="I94" s="7" t="n"/>
      <c r="J94" s="7" t="n"/>
      <c r="K94" s="7" t="n"/>
      <c r="L94" s="6" t="n"/>
      <c r="M94" s="5">
        <f>IF(F94="","",YEAR(F94))</f>
        <v/>
      </c>
    </row>
    <row r="95">
      <c r="A95" s="5">
        <f>IF(C95="","",ROW()-1)</f>
        <v/>
      </c>
      <c r="B95" s="6" t="n"/>
      <c r="C95" s="7" t="n"/>
      <c r="D95" s="7" t="n"/>
      <c r="E95" s="7" t="n"/>
      <c r="F95" s="6" t="n"/>
      <c r="G95" s="7" t="n"/>
      <c r="H95" s="5">
        <f>IF(G95="Día completo",1,IF(G95="Medio día",0.5,""))</f>
        <v/>
      </c>
      <c r="I95" s="7" t="n"/>
      <c r="J95" s="7" t="n"/>
      <c r="K95" s="7" t="n"/>
      <c r="L95" s="6" t="n"/>
      <c r="M95" s="5">
        <f>IF(F95="","",YEAR(F95))</f>
        <v/>
      </c>
    </row>
    <row r="96">
      <c r="A96" s="5">
        <f>IF(C96="","",ROW()-1)</f>
        <v/>
      </c>
      <c r="B96" s="6" t="n"/>
      <c r="C96" s="7" t="n"/>
      <c r="D96" s="7" t="n"/>
      <c r="E96" s="7" t="n"/>
      <c r="F96" s="6" t="n"/>
      <c r="G96" s="7" t="n"/>
      <c r="H96" s="5">
        <f>IF(G96="Día completo",1,IF(G96="Medio día",0.5,""))</f>
        <v/>
      </c>
      <c r="I96" s="7" t="n"/>
      <c r="J96" s="7" t="n"/>
      <c r="K96" s="7" t="n"/>
      <c r="L96" s="6" t="n"/>
      <c r="M96" s="5">
        <f>IF(F96="","",YEAR(F96))</f>
        <v/>
      </c>
    </row>
    <row r="97">
      <c r="A97" s="5">
        <f>IF(C97="","",ROW()-1)</f>
        <v/>
      </c>
      <c r="B97" s="6" t="n"/>
      <c r="C97" s="7" t="n"/>
      <c r="D97" s="7" t="n"/>
      <c r="E97" s="7" t="n"/>
      <c r="F97" s="6" t="n"/>
      <c r="G97" s="7" t="n"/>
      <c r="H97" s="5">
        <f>IF(G97="Día completo",1,IF(G97="Medio día",0.5,""))</f>
        <v/>
      </c>
      <c r="I97" s="7" t="n"/>
      <c r="J97" s="7" t="n"/>
      <c r="K97" s="7" t="n"/>
      <c r="L97" s="6" t="n"/>
      <c r="M97" s="5">
        <f>IF(F97="","",YEAR(F97))</f>
        <v/>
      </c>
    </row>
    <row r="98">
      <c r="A98" s="5">
        <f>IF(C98="","",ROW()-1)</f>
        <v/>
      </c>
      <c r="B98" s="6" t="n"/>
      <c r="C98" s="7" t="n"/>
      <c r="D98" s="7" t="n"/>
      <c r="E98" s="7" t="n"/>
      <c r="F98" s="6" t="n"/>
      <c r="G98" s="7" t="n"/>
      <c r="H98" s="5">
        <f>IF(G98="Día completo",1,IF(G98="Medio día",0.5,""))</f>
        <v/>
      </c>
      <c r="I98" s="7" t="n"/>
      <c r="J98" s="7" t="n"/>
      <c r="K98" s="7" t="n"/>
      <c r="L98" s="6" t="n"/>
      <c r="M98" s="5">
        <f>IF(F98="","",YEAR(F98))</f>
        <v/>
      </c>
    </row>
    <row r="99">
      <c r="A99" s="5">
        <f>IF(C99="","",ROW()-1)</f>
        <v/>
      </c>
      <c r="B99" s="6" t="n"/>
      <c r="C99" s="7" t="n"/>
      <c r="D99" s="7" t="n"/>
      <c r="E99" s="7" t="n"/>
      <c r="F99" s="6" t="n"/>
      <c r="G99" s="7" t="n"/>
      <c r="H99" s="5">
        <f>IF(G99="Día completo",1,IF(G99="Medio día",0.5,""))</f>
        <v/>
      </c>
      <c r="I99" s="7" t="n"/>
      <c r="J99" s="7" t="n"/>
      <c r="K99" s="7" t="n"/>
      <c r="L99" s="6" t="n"/>
      <c r="M99" s="5">
        <f>IF(F99="","",YEAR(F99))</f>
        <v/>
      </c>
    </row>
    <row r="100">
      <c r="A100" s="5">
        <f>IF(C100="","",ROW()-1)</f>
        <v/>
      </c>
      <c r="B100" s="6" t="n"/>
      <c r="C100" s="7" t="n"/>
      <c r="D100" s="7" t="n"/>
      <c r="E100" s="7" t="n"/>
      <c r="F100" s="6" t="n"/>
      <c r="G100" s="7" t="n"/>
      <c r="H100" s="5">
        <f>IF(G100="Día completo",1,IF(G100="Medio día",0.5,""))</f>
        <v/>
      </c>
      <c r="I100" s="7" t="n"/>
      <c r="J100" s="7" t="n"/>
      <c r="K100" s="7" t="n"/>
      <c r="L100" s="6" t="n"/>
      <c r="M100" s="5">
        <f>IF(F100="","",YEAR(F100))</f>
        <v/>
      </c>
    </row>
    <row r="101">
      <c r="A101" s="5">
        <f>IF(C101="","",ROW()-1)</f>
        <v/>
      </c>
      <c r="B101" s="6" t="n"/>
      <c r="C101" s="7" t="n"/>
      <c r="D101" s="7" t="n"/>
      <c r="E101" s="7" t="n"/>
      <c r="F101" s="6" t="n"/>
      <c r="G101" s="7" t="n"/>
      <c r="H101" s="5">
        <f>IF(G101="Día completo",1,IF(G101="Medio día",0.5,""))</f>
        <v/>
      </c>
      <c r="I101" s="7" t="n"/>
      <c r="J101" s="7" t="n"/>
      <c r="K101" s="7" t="n"/>
      <c r="L101" s="6" t="n"/>
      <c r="M101" s="5">
        <f>IF(F101="","",YEAR(F101))</f>
        <v/>
      </c>
    </row>
    <row r="102">
      <c r="A102" s="5">
        <f>IF(C102="","",ROW()-1)</f>
        <v/>
      </c>
      <c r="B102" s="6" t="n"/>
      <c r="C102" s="7" t="n"/>
      <c r="D102" s="7" t="n"/>
      <c r="E102" s="7" t="n"/>
      <c r="F102" s="6" t="n"/>
      <c r="G102" s="7" t="n"/>
      <c r="H102" s="5">
        <f>IF(G102="Día completo",1,IF(G102="Medio día",0.5,""))</f>
        <v/>
      </c>
      <c r="I102" s="7" t="n"/>
      <c r="J102" s="7" t="n"/>
      <c r="K102" s="7" t="n"/>
      <c r="L102" s="6" t="n"/>
      <c r="M102" s="5">
        <f>IF(F102="","",YEAR(F102))</f>
        <v/>
      </c>
    </row>
    <row r="103">
      <c r="A103" s="5">
        <f>IF(C103="","",ROW()-1)</f>
        <v/>
      </c>
      <c r="B103" s="6" t="n"/>
      <c r="C103" s="7" t="n"/>
      <c r="D103" s="7" t="n"/>
      <c r="E103" s="7" t="n"/>
      <c r="F103" s="6" t="n"/>
      <c r="G103" s="7" t="n"/>
      <c r="H103" s="5">
        <f>IF(G103="Día completo",1,IF(G103="Medio día",0.5,""))</f>
        <v/>
      </c>
      <c r="I103" s="7" t="n"/>
      <c r="J103" s="7" t="n"/>
      <c r="K103" s="7" t="n"/>
      <c r="L103" s="6" t="n"/>
      <c r="M103" s="5">
        <f>IF(F103="","",YEAR(F103))</f>
        <v/>
      </c>
    </row>
    <row r="104">
      <c r="A104" s="5">
        <f>IF(C104="","",ROW()-1)</f>
        <v/>
      </c>
      <c r="B104" s="6" t="n"/>
      <c r="C104" s="7" t="n"/>
      <c r="D104" s="7" t="n"/>
      <c r="E104" s="7" t="n"/>
      <c r="F104" s="6" t="n"/>
      <c r="G104" s="7" t="n"/>
      <c r="H104" s="5">
        <f>IF(G104="Día completo",1,IF(G104="Medio día",0.5,""))</f>
        <v/>
      </c>
      <c r="I104" s="7" t="n"/>
      <c r="J104" s="7" t="n"/>
      <c r="K104" s="7" t="n"/>
      <c r="L104" s="6" t="n"/>
      <c r="M104" s="5">
        <f>IF(F104="","",YEAR(F104))</f>
        <v/>
      </c>
    </row>
    <row r="105">
      <c r="A105" s="5">
        <f>IF(C105="","",ROW()-1)</f>
        <v/>
      </c>
      <c r="B105" s="6" t="n"/>
      <c r="C105" s="7" t="n"/>
      <c r="D105" s="7" t="n"/>
      <c r="E105" s="7" t="n"/>
      <c r="F105" s="6" t="n"/>
      <c r="G105" s="7" t="n"/>
      <c r="H105" s="5">
        <f>IF(G105="Día completo",1,IF(G105="Medio día",0.5,""))</f>
        <v/>
      </c>
      <c r="I105" s="7" t="n"/>
      <c r="J105" s="7" t="n"/>
      <c r="K105" s="7" t="n"/>
      <c r="L105" s="6" t="n"/>
      <c r="M105" s="5">
        <f>IF(F105="","",YEAR(F105))</f>
        <v/>
      </c>
    </row>
    <row r="106">
      <c r="A106" s="5">
        <f>IF(C106="","",ROW()-1)</f>
        <v/>
      </c>
      <c r="B106" s="6" t="n"/>
      <c r="C106" s="7" t="n"/>
      <c r="D106" s="7" t="n"/>
      <c r="E106" s="7" t="n"/>
      <c r="F106" s="6" t="n"/>
      <c r="G106" s="7" t="n"/>
      <c r="H106" s="5">
        <f>IF(G106="Día completo",1,IF(G106="Medio día",0.5,""))</f>
        <v/>
      </c>
      <c r="I106" s="7" t="n"/>
      <c r="J106" s="7" t="n"/>
      <c r="K106" s="7" t="n"/>
      <c r="L106" s="6" t="n"/>
      <c r="M106" s="5">
        <f>IF(F106="","",YEAR(F106))</f>
        <v/>
      </c>
    </row>
    <row r="107">
      <c r="A107" s="5">
        <f>IF(C107="","",ROW()-1)</f>
        <v/>
      </c>
      <c r="B107" s="6" t="n"/>
      <c r="C107" s="7" t="n"/>
      <c r="D107" s="7" t="n"/>
      <c r="E107" s="7" t="n"/>
      <c r="F107" s="6" t="n"/>
      <c r="G107" s="7" t="n"/>
      <c r="H107" s="5">
        <f>IF(G107="Día completo",1,IF(G107="Medio día",0.5,""))</f>
        <v/>
      </c>
      <c r="I107" s="7" t="n"/>
      <c r="J107" s="7" t="n"/>
      <c r="K107" s="7" t="n"/>
      <c r="L107" s="6" t="n"/>
      <c r="M107" s="5">
        <f>IF(F107="","",YEAR(F107))</f>
        <v/>
      </c>
    </row>
    <row r="108">
      <c r="A108" s="5">
        <f>IF(C108="","",ROW()-1)</f>
        <v/>
      </c>
      <c r="B108" s="6" t="n"/>
      <c r="C108" s="7" t="n"/>
      <c r="D108" s="7" t="n"/>
      <c r="E108" s="7" t="n"/>
      <c r="F108" s="6" t="n"/>
      <c r="G108" s="7" t="n"/>
      <c r="H108" s="5">
        <f>IF(G108="Día completo",1,IF(G108="Medio día",0.5,""))</f>
        <v/>
      </c>
      <c r="I108" s="7" t="n"/>
      <c r="J108" s="7" t="n"/>
      <c r="K108" s="7" t="n"/>
      <c r="L108" s="6" t="n"/>
      <c r="M108" s="5">
        <f>IF(F108="","",YEAR(F108))</f>
        <v/>
      </c>
    </row>
    <row r="109">
      <c r="A109" s="5">
        <f>IF(C109="","",ROW()-1)</f>
        <v/>
      </c>
      <c r="B109" s="6" t="n"/>
      <c r="C109" s="7" t="n"/>
      <c r="D109" s="7" t="n"/>
      <c r="E109" s="7" t="n"/>
      <c r="F109" s="6" t="n"/>
      <c r="G109" s="7" t="n"/>
      <c r="H109" s="5">
        <f>IF(G109="Día completo",1,IF(G109="Medio día",0.5,""))</f>
        <v/>
      </c>
      <c r="I109" s="7" t="n"/>
      <c r="J109" s="7" t="n"/>
      <c r="K109" s="7" t="n"/>
      <c r="L109" s="6" t="n"/>
      <c r="M109" s="5">
        <f>IF(F109="","",YEAR(F109))</f>
        <v/>
      </c>
    </row>
    <row r="110">
      <c r="A110" s="5">
        <f>IF(C110="","",ROW()-1)</f>
        <v/>
      </c>
      <c r="B110" s="6" t="n"/>
      <c r="C110" s="7" t="n"/>
      <c r="D110" s="7" t="n"/>
      <c r="E110" s="7" t="n"/>
      <c r="F110" s="6" t="n"/>
      <c r="G110" s="7" t="n"/>
      <c r="H110" s="5">
        <f>IF(G110="Día completo",1,IF(G110="Medio día",0.5,""))</f>
        <v/>
      </c>
      <c r="I110" s="7" t="n"/>
      <c r="J110" s="7" t="n"/>
      <c r="K110" s="7" t="n"/>
      <c r="L110" s="6" t="n"/>
      <c r="M110" s="5">
        <f>IF(F110="","",YEAR(F110))</f>
        <v/>
      </c>
    </row>
    <row r="111">
      <c r="A111" s="5">
        <f>IF(C111="","",ROW()-1)</f>
        <v/>
      </c>
      <c r="B111" s="6" t="n"/>
      <c r="C111" s="7" t="n"/>
      <c r="D111" s="7" t="n"/>
      <c r="E111" s="7" t="n"/>
      <c r="F111" s="6" t="n"/>
      <c r="G111" s="7" t="n"/>
      <c r="H111" s="5">
        <f>IF(G111="Día completo",1,IF(G111="Medio día",0.5,""))</f>
        <v/>
      </c>
      <c r="I111" s="7" t="n"/>
      <c r="J111" s="7" t="n"/>
      <c r="K111" s="7" t="n"/>
      <c r="L111" s="6" t="n"/>
      <c r="M111" s="5">
        <f>IF(F111="","",YEAR(F111))</f>
        <v/>
      </c>
    </row>
    <row r="112">
      <c r="A112" s="5">
        <f>IF(C112="","",ROW()-1)</f>
        <v/>
      </c>
      <c r="B112" s="6" t="n"/>
      <c r="C112" s="7" t="n"/>
      <c r="D112" s="7" t="n"/>
      <c r="E112" s="7" t="n"/>
      <c r="F112" s="6" t="n"/>
      <c r="G112" s="7" t="n"/>
      <c r="H112" s="5">
        <f>IF(G112="Día completo",1,IF(G112="Medio día",0.5,""))</f>
        <v/>
      </c>
      <c r="I112" s="7" t="n"/>
      <c r="J112" s="7" t="n"/>
      <c r="K112" s="7" t="n"/>
      <c r="L112" s="6" t="n"/>
      <c r="M112" s="5">
        <f>IF(F112="","",YEAR(F112))</f>
        <v/>
      </c>
    </row>
    <row r="113">
      <c r="A113" s="5">
        <f>IF(C113="","",ROW()-1)</f>
        <v/>
      </c>
      <c r="B113" s="6" t="n"/>
      <c r="C113" s="7" t="n"/>
      <c r="D113" s="7" t="n"/>
      <c r="E113" s="7" t="n"/>
      <c r="F113" s="6" t="n"/>
      <c r="G113" s="7" t="n"/>
      <c r="H113" s="5">
        <f>IF(G113="Día completo",1,IF(G113="Medio día",0.5,""))</f>
        <v/>
      </c>
      <c r="I113" s="7" t="n"/>
      <c r="J113" s="7" t="n"/>
      <c r="K113" s="7" t="n"/>
      <c r="L113" s="6" t="n"/>
      <c r="M113" s="5">
        <f>IF(F113="","",YEAR(F113))</f>
        <v/>
      </c>
    </row>
    <row r="114">
      <c r="A114" s="5">
        <f>IF(C114="","",ROW()-1)</f>
        <v/>
      </c>
      <c r="B114" s="6" t="n"/>
      <c r="C114" s="7" t="n"/>
      <c r="D114" s="7" t="n"/>
      <c r="E114" s="7" t="n"/>
      <c r="F114" s="6" t="n"/>
      <c r="G114" s="7" t="n"/>
      <c r="H114" s="5">
        <f>IF(G114="Día completo",1,IF(G114="Medio día",0.5,""))</f>
        <v/>
      </c>
      <c r="I114" s="7" t="n"/>
      <c r="J114" s="7" t="n"/>
      <c r="K114" s="7" t="n"/>
      <c r="L114" s="6" t="n"/>
      <c r="M114" s="5">
        <f>IF(F114="","",YEAR(F114))</f>
        <v/>
      </c>
    </row>
    <row r="115">
      <c r="A115" s="5">
        <f>IF(C115="","",ROW()-1)</f>
        <v/>
      </c>
      <c r="B115" s="6" t="n"/>
      <c r="C115" s="7" t="n"/>
      <c r="D115" s="7" t="n"/>
      <c r="E115" s="7" t="n"/>
      <c r="F115" s="6" t="n"/>
      <c r="G115" s="7" t="n"/>
      <c r="H115" s="5">
        <f>IF(G115="Día completo",1,IF(G115="Medio día",0.5,""))</f>
        <v/>
      </c>
      <c r="I115" s="7" t="n"/>
      <c r="J115" s="7" t="n"/>
      <c r="K115" s="7" t="n"/>
      <c r="L115" s="6" t="n"/>
      <c r="M115" s="5">
        <f>IF(F115="","",YEAR(F115))</f>
        <v/>
      </c>
    </row>
    <row r="116">
      <c r="A116" s="5">
        <f>IF(C116="","",ROW()-1)</f>
        <v/>
      </c>
      <c r="B116" s="6" t="n"/>
      <c r="C116" s="7" t="n"/>
      <c r="D116" s="7" t="n"/>
      <c r="E116" s="7" t="n"/>
      <c r="F116" s="6" t="n"/>
      <c r="G116" s="7" t="n"/>
      <c r="H116" s="5">
        <f>IF(G116="Día completo",1,IF(G116="Medio día",0.5,""))</f>
        <v/>
      </c>
      <c r="I116" s="7" t="n"/>
      <c r="J116" s="7" t="n"/>
      <c r="K116" s="7" t="n"/>
      <c r="L116" s="6" t="n"/>
      <c r="M116" s="5">
        <f>IF(F116="","",YEAR(F116))</f>
        <v/>
      </c>
    </row>
    <row r="117">
      <c r="A117" s="5">
        <f>IF(C117="","",ROW()-1)</f>
        <v/>
      </c>
      <c r="B117" s="6" t="n"/>
      <c r="C117" s="7" t="n"/>
      <c r="D117" s="7" t="n"/>
      <c r="E117" s="7" t="n"/>
      <c r="F117" s="6" t="n"/>
      <c r="G117" s="7" t="n"/>
      <c r="H117" s="5">
        <f>IF(G117="Día completo",1,IF(G117="Medio día",0.5,""))</f>
        <v/>
      </c>
      <c r="I117" s="7" t="n"/>
      <c r="J117" s="7" t="n"/>
      <c r="K117" s="7" t="n"/>
      <c r="L117" s="6" t="n"/>
      <c r="M117" s="5">
        <f>IF(F117="","",YEAR(F117))</f>
        <v/>
      </c>
    </row>
    <row r="118">
      <c r="A118" s="5">
        <f>IF(C118="","",ROW()-1)</f>
        <v/>
      </c>
      <c r="B118" s="6" t="n"/>
      <c r="C118" s="7" t="n"/>
      <c r="D118" s="7" t="n"/>
      <c r="E118" s="7" t="n"/>
      <c r="F118" s="6" t="n"/>
      <c r="G118" s="7" t="n"/>
      <c r="H118" s="5">
        <f>IF(G118="Día completo",1,IF(G118="Medio día",0.5,""))</f>
        <v/>
      </c>
      <c r="I118" s="7" t="n"/>
      <c r="J118" s="7" t="n"/>
      <c r="K118" s="7" t="n"/>
      <c r="L118" s="6" t="n"/>
      <c r="M118" s="5">
        <f>IF(F118="","",YEAR(F118))</f>
        <v/>
      </c>
    </row>
    <row r="119">
      <c r="A119" s="5">
        <f>IF(C119="","",ROW()-1)</f>
        <v/>
      </c>
      <c r="B119" s="6" t="n"/>
      <c r="C119" s="7" t="n"/>
      <c r="D119" s="7" t="n"/>
      <c r="E119" s="7" t="n"/>
      <c r="F119" s="6" t="n"/>
      <c r="G119" s="7" t="n"/>
      <c r="H119" s="5">
        <f>IF(G119="Día completo",1,IF(G119="Medio día",0.5,""))</f>
        <v/>
      </c>
      <c r="I119" s="7" t="n"/>
      <c r="J119" s="7" t="n"/>
      <c r="K119" s="7" t="n"/>
      <c r="L119" s="6" t="n"/>
      <c r="M119" s="5">
        <f>IF(F119="","",YEAR(F119))</f>
        <v/>
      </c>
    </row>
    <row r="120">
      <c r="A120" s="5">
        <f>IF(C120="","",ROW()-1)</f>
        <v/>
      </c>
      <c r="B120" s="6" t="n"/>
      <c r="C120" s="7" t="n"/>
      <c r="D120" s="7" t="n"/>
      <c r="E120" s="7" t="n"/>
      <c r="F120" s="6" t="n"/>
      <c r="G120" s="7" t="n"/>
      <c r="H120" s="5">
        <f>IF(G120="Día completo",1,IF(G120="Medio día",0.5,""))</f>
        <v/>
      </c>
      <c r="I120" s="7" t="n"/>
      <c r="J120" s="7" t="n"/>
      <c r="K120" s="7" t="n"/>
      <c r="L120" s="6" t="n"/>
      <c r="M120" s="5">
        <f>IF(F120="","",YEAR(F120))</f>
        <v/>
      </c>
    </row>
    <row r="121">
      <c r="A121" s="5">
        <f>IF(C121="","",ROW()-1)</f>
        <v/>
      </c>
      <c r="B121" s="6" t="n"/>
      <c r="C121" s="7" t="n"/>
      <c r="D121" s="7" t="n"/>
      <c r="E121" s="7" t="n"/>
      <c r="F121" s="6" t="n"/>
      <c r="G121" s="7" t="n"/>
      <c r="H121" s="5">
        <f>IF(G121="Día completo",1,IF(G121="Medio día",0.5,""))</f>
        <v/>
      </c>
      <c r="I121" s="7" t="n"/>
      <c r="J121" s="7" t="n"/>
      <c r="K121" s="7" t="n"/>
      <c r="L121" s="6" t="n"/>
      <c r="M121" s="5">
        <f>IF(F121="","",YEAR(F121))</f>
        <v/>
      </c>
    </row>
    <row r="122">
      <c r="A122" s="5">
        <f>IF(C122="","",ROW()-1)</f>
        <v/>
      </c>
      <c r="B122" s="6" t="n"/>
      <c r="C122" s="7" t="n"/>
      <c r="D122" s="7" t="n"/>
      <c r="E122" s="7" t="n"/>
      <c r="F122" s="6" t="n"/>
      <c r="G122" s="7" t="n"/>
      <c r="H122" s="5">
        <f>IF(G122="Día completo",1,IF(G122="Medio día",0.5,""))</f>
        <v/>
      </c>
      <c r="I122" s="7" t="n"/>
      <c r="J122" s="7" t="n"/>
      <c r="K122" s="7" t="n"/>
      <c r="L122" s="6" t="n"/>
      <c r="M122" s="5">
        <f>IF(F122="","",YEAR(F122))</f>
        <v/>
      </c>
    </row>
    <row r="123">
      <c r="A123" s="5">
        <f>IF(C123="","",ROW()-1)</f>
        <v/>
      </c>
      <c r="B123" s="6" t="n"/>
      <c r="C123" s="7" t="n"/>
      <c r="D123" s="7" t="n"/>
      <c r="E123" s="7" t="n"/>
      <c r="F123" s="6" t="n"/>
      <c r="G123" s="7" t="n"/>
      <c r="H123" s="5">
        <f>IF(G123="Día completo",1,IF(G123="Medio día",0.5,""))</f>
        <v/>
      </c>
      <c r="I123" s="7" t="n"/>
      <c r="J123" s="7" t="n"/>
      <c r="K123" s="7" t="n"/>
      <c r="L123" s="6" t="n"/>
      <c r="M123" s="5">
        <f>IF(F123="","",YEAR(F123))</f>
        <v/>
      </c>
    </row>
    <row r="124">
      <c r="A124" s="5">
        <f>IF(C124="","",ROW()-1)</f>
        <v/>
      </c>
      <c r="B124" s="6" t="n"/>
      <c r="C124" s="7" t="n"/>
      <c r="D124" s="7" t="n"/>
      <c r="E124" s="7" t="n"/>
      <c r="F124" s="6" t="n"/>
      <c r="G124" s="7" t="n"/>
      <c r="H124" s="5">
        <f>IF(G124="Día completo",1,IF(G124="Medio día",0.5,""))</f>
        <v/>
      </c>
      <c r="I124" s="7" t="n"/>
      <c r="J124" s="7" t="n"/>
      <c r="K124" s="7" t="n"/>
      <c r="L124" s="6" t="n"/>
      <c r="M124" s="5">
        <f>IF(F124="","",YEAR(F124))</f>
        <v/>
      </c>
    </row>
    <row r="125">
      <c r="A125" s="5">
        <f>IF(C125="","",ROW()-1)</f>
        <v/>
      </c>
      <c r="B125" s="6" t="n"/>
      <c r="C125" s="7" t="n"/>
      <c r="D125" s="7" t="n"/>
      <c r="E125" s="7" t="n"/>
      <c r="F125" s="6" t="n"/>
      <c r="G125" s="7" t="n"/>
      <c r="H125" s="5">
        <f>IF(G125="Día completo",1,IF(G125="Medio día",0.5,""))</f>
        <v/>
      </c>
      <c r="I125" s="7" t="n"/>
      <c r="J125" s="7" t="n"/>
      <c r="K125" s="7" t="n"/>
      <c r="L125" s="6" t="n"/>
      <c r="M125" s="5">
        <f>IF(F125="","",YEAR(F125))</f>
        <v/>
      </c>
    </row>
    <row r="126">
      <c r="A126" s="5">
        <f>IF(C126="","",ROW()-1)</f>
        <v/>
      </c>
      <c r="B126" s="6" t="n"/>
      <c r="C126" s="7" t="n"/>
      <c r="D126" s="7" t="n"/>
      <c r="E126" s="7" t="n"/>
      <c r="F126" s="6" t="n"/>
      <c r="G126" s="7" t="n"/>
      <c r="H126" s="5">
        <f>IF(G126="Día completo",1,IF(G126="Medio día",0.5,""))</f>
        <v/>
      </c>
      <c r="I126" s="7" t="n"/>
      <c r="J126" s="7" t="n"/>
      <c r="K126" s="7" t="n"/>
      <c r="L126" s="6" t="n"/>
      <c r="M126" s="5">
        <f>IF(F126="","",YEAR(F126))</f>
        <v/>
      </c>
    </row>
    <row r="127">
      <c r="A127" s="5">
        <f>IF(C127="","",ROW()-1)</f>
        <v/>
      </c>
      <c r="B127" s="6" t="n"/>
      <c r="C127" s="7" t="n"/>
      <c r="D127" s="7" t="n"/>
      <c r="E127" s="7" t="n"/>
      <c r="F127" s="6" t="n"/>
      <c r="G127" s="7" t="n"/>
      <c r="H127" s="5">
        <f>IF(G127="Día completo",1,IF(G127="Medio día",0.5,""))</f>
        <v/>
      </c>
      <c r="I127" s="7" t="n"/>
      <c r="J127" s="7" t="n"/>
      <c r="K127" s="7" t="n"/>
      <c r="L127" s="6" t="n"/>
      <c r="M127" s="5">
        <f>IF(F127="","",YEAR(F127))</f>
        <v/>
      </c>
    </row>
    <row r="128">
      <c r="A128" s="5">
        <f>IF(C128="","",ROW()-1)</f>
        <v/>
      </c>
      <c r="B128" s="6" t="n"/>
      <c r="C128" s="7" t="n"/>
      <c r="D128" s="7" t="n"/>
      <c r="E128" s="7" t="n"/>
      <c r="F128" s="6" t="n"/>
      <c r="G128" s="7" t="n"/>
      <c r="H128" s="5">
        <f>IF(G128="Día completo",1,IF(G128="Medio día",0.5,""))</f>
        <v/>
      </c>
      <c r="I128" s="7" t="n"/>
      <c r="J128" s="7" t="n"/>
      <c r="K128" s="7" t="n"/>
      <c r="L128" s="6" t="n"/>
      <c r="M128" s="5">
        <f>IF(F128="","",YEAR(F128))</f>
        <v/>
      </c>
    </row>
    <row r="129">
      <c r="A129" s="5">
        <f>IF(C129="","",ROW()-1)</f>
        <v/>
      </c>
      <c r="B129" s="6" t="n"/>
      <c r="C129" s="7" t="n"/>
      <c r="D129" s="7" t="n"/>
      <c r="E129" s="7" t="n"/>
      <c r="F129" s="6" t="n"/>
      <c r="G129" s="7" t="n"/>
      <c r="H129" s="5">
        <f>IF(G129="Día completo",1,IF(G129="Medio día",0.5,""))</f>
        <v/>
      </c>
      <c r="I129" s="7" t="n"/>
      <c r="J129" s="7" t="n"/>
      <c r="K129" s="7" t="n"/>
      <c r="L129" s="6" t="n"/>
      <c r="M129" s="5">
        <f>IF(F129="","",YEAR(F129))</f>
        <v/>
      </c>
    </row>
    <row r="130">
      <c r="A130" s="5">
        <f>IF(C130="","",ROW()-1)</f>
        <v/>
      </c>
      <c r="B130" s="6" t="n"/>
      <c r="C130" s="7" t="n"/>
      <c r="D130" s="7" t="n"/>
      <c r="E130" s="7" t="n"/>
      <c r="F130" s="6" t="n"/>
      <c r="G130" s="7" t="n"/>
      <c r="H130" s="5">
        <f>IF(G130="Día completo",1,IF(G130="Medio día",0.5,""))</f>
        <v/>
      </c>
      <c r="I130" s="7" t="n"/>
      <c r="J130" s="7" t="n"/>
      <c r="K130" s="7" t="n"/>
      <c r="L130" s="6" t="n"/>
      <c r="M130" s="5">
        <f>IF(F130="","",YEAR(F130))</f>
        <v/>
      </c>
    </row>
    <row r="131">
      <c r="A131" s="5">
        <f>IF(C131="","",ROW()-1)</f>
        <v/>
      </c>
      <c r="B131" s="6" t="n"/>
      <c r="C131" s="7" t="n"/>
      <c r="D131" s="7" t="n"/>
      <c r="E131" s="7" t="n"/>
      <c r="F131" s="6" t="n"/>
      <c r="G131" s="7" t="n"/>
      <c r="H131" s="5">
        <f>IF(G131="Día completo",1,IF(G131="Medio día",0.5,""))</f>
        <v/>
      </c>
      <c r="I131" s="7" t="n"/>
      <c r="J131" s="7" t="n"/>
      <c r="K131" s="7" t="n"/>
      <c r="L131" s="6" t="n"/>
      <c r="M131" s="5">
        <f>IF(F131="","",YEAR(F131))</f>
        <v/>
      </c>
    </row>
    <row r="132">
      <c r="A132" s="5">
        <f>IF(C132="","",ROW()-1)</f>
        <v/>
      </c>
      <c r="B132" s="6" t="n"/>
      <c r="C132" s="7" t="n"/>
      <c r="D132" s="7" t="n"/>
      <c r="E132" s="7" t="n"/>
      <c r="F132" s="6" t="n"/>
      <c r="G132" s="7" t="n"/>
      <c r="H132" s="5">
        <f>IF(G132="Día completo",1,IF(G132="Medio día",0.5,""))</f>
        <v/>
      </c>
      <c r="I132" s="7" t="n"/>
      <c r="J132" s="7" t="n"/>
      <c r="K132" s="7" t="n"/>
      <c r="L132" s="6" t="n"/>
      <c r="M132" s="5">
        <f>IF(F132="","",YEAR(F132))</f>
        <v/>
      </c>
    </row>
    <row r="133">
      <c r="A133" s="5">
        <f>IF(C133="","",ROW()-1)</f>
        <v/>
      </c>
      <c r="B133" s="6" t="n"/>
      <c r="C133" s="7" t="n"/>
      <c r="D133" s="7" t="n"/>
      <c r="E133" s="7" t="n"/>
      <c r="F133" s="6" t="n"/>
      <c r="G133" s="7" t="n"/>
      <c r="H133" s="5">
        <f>IF(G133="Día completo",1,IF(G133="Medio día",0.5,""))</f>
        <v/>
      </c>
      <c r="I133" s="7" t="n"/>
      <c r="J133" s="7" t="n"/>
      <c r="K133" s="7" t="n"/>
      <c r="L133" s="6" t="n"/>
      <c r="M133" s="5">
        <f>IF(F133="","",YEAR(F133))</f>
        <v/>
      </c>
    </row>
    <row r="134">
      <c r="A134" s="5">
        <f>IF(C134="","",ROW()-1)</f>
        <v/>
      </c>
      <c r="B134" s="6" t="n"/>
      <c r="C134" s="7" t="n"/>
      <c r="D134" s="7" t="n"/>
      <c r="E134" s="7" t="n"/>
      <c r="F134" s="6" t="n"/>
      <c r="G134" s="7" t="n"/>
      <c r="H134" s="5">
        <f>IF(G134="Día completo",1,IF(G134="Medio día",0.5,""))</f>
        <v/>
      </c>
      <c r="I134" s="7" t="n"/>
      <c r="J134" s="7" t="n"/>
      <c r="K134" s="7" t="n"/>
      <c r="L134" s="6" t="n"/>
      <c r="M134" s="5">
        <f>IF(F134="","",YEAR(F134))</f>
        <v/>
      </c>
    </row>
    <row r="135">
      <c r="A135" s="5">
        <f>IF(C135="","",ROW()-1)</f>
        <v/>
      </c>
      <c r="B135" s="6" t="n"/>
      <c r="C135" s="7" t="n"/>
      <c r="D135" s="7" t="n"/>
      <c r="E135" s="7" t="n"/>
      <c r="F135" s="6" t="n"/>
      <c r="G135" s="7" t="n"/>
      <c r="H135" s="5">
        <f>IF(G135="Día completo",1,IF(G135="Medio día",0.5,""))</f>
        <v/>
      </c>
      <c r="I135" s="7" t="n"/>
      <c r="J135" s="7" t="n"/>
      <c r="K135" s="7" t="n"/>
      <c r="L135" s="6" t="n"/>
      <c r="M135" s="5">
        <f>IF(F135="","",YEAR(F135))</f>
        <v/>
      </c>
    </row>
    <row r="136">
      <c r="A136" s="5">
        <f>IF(C136="","",ROW()-1)</f>
        <v/>
      </c>
      <c r="B136" s="6" t="n"/>
      <c r="C136" s="7" t="n"/>
      <c r="D136" s="7" t="n"/>
      <c r="E136" s="7" t="n"/>
      <c r="F136" s="6" t="n"/>
      <c r="G136" s="7" t="n"/>
      <c r="H136" s="5">
        <f>IF(G136="Día completo",1,IF(G136="Medio día",0.5,""))</f>
        <v/>
      </c>
      <c r="I136" s="7" t="n"/>
      <c r="J136" s="7" t="n"/>
      <c r="K136" s="7" t="n"/>
      <c r="L136" s="6" t="n"/>
      <c r="M136" s="5">
        <f>IF(F136="","",YEAR(F136))</f>
        <v/>
      </c>
    </row>
    <row r="137">
      <c r="A137" s="5">
        <f>IF(C137="","",ROW()-1)</f>
        <v/>
      </c>
      <c r="B137" s="6" t="n"/>
      <c r="C137" s="7" t="n"/>
      <c r="D137" s="7" t="n"/>
      <c r="E137" s="7" t="n"/>
      <c r="F137" s="6" t="n"/>
      <c r="G137" s="7" t="n"/>
      <c r="H137" s="5">
        <f>IF(G137="Día completo",1,IF(G137="Medio día",0.5,""))</f>
        <v/>
      </c>
      <c r="I137" s="7" t="n"/>
      <c r="J137" s="7" t="n"/>
      <c r="K137" s="7" t="n"/>
      <c r="L137" s="6" t="n"/>
      <c r="M137" s="5">
        <f>IF(F137="","",YEAR(F137))</f>
        <v/>
      </c>
    </row>
    <row r="138">
      <c r="A138" s="5">
        <f>IF(C138="","",ROW()-1)</f>
        <v/>
      </c>
      <c r="B138" s="6" t="n"/>
      <c r="C138" s="7" t="n"/>
      <c r="D138" s="7" t="n"/>
      <c r="E138" s="7" t="n"/>
      <c r="F138" s="6" t="n"/>
      <c r="G138" s="7" t="n"/>
      <c r="H138" s="5">
        <f>IF(G138="Día completo",1,IF(G138="Medio día",0.5,""))</f>
        <v/>
      </c>
      <c r="I138" s="7" t="n"/>
      <c r="J138" s="7" t="n"/>
      <c r="K138" s="7" t="n"/>
      <c r="L138" s="6" t="n"/>
      <c r="M138" s="5">
        <f>IF(F138="","",YEAR(F138))</f>
        <v/>
      </c>
    </row>
    <row r="139">
      <c r="A139" s="5">
        <f>IF(C139="","",ROW()-1)</f>
        <v/>
      </c>
      <c r="B139" s="6" t="n"/>
      <c r="C139" s="7" t="n"/>
      <c r="D139" s="7" t="n"/>
      <c r="E139" s="7" t="n"/>
      <c r="F139" s="6" t="n"/>
      <c r="G139" s="7" t="n"/>
      <c r="H139" s="5">
        <f>IF(G139="Día completo",1,IF(G139="Medio día",0.5,""))</f>
        <v/>
      </c>
      <c r="I139" s="7" t="n"/>
      <c r="J139" s="7" t="n"/>
      <c r="K139" s="7" t="n"/>
      <c r="L139" s="6" t="n"/>
      <c r="M139" s="5">
        <f>IF(F139="","",YEAR(F139))</f>
        <v/>
      </c>
    </row>
    <row r="140">
      <c r="A140" s="5">
        <f>IF(C140="","",ROW()-1)</f>
        <v/>
      </c>
      <c r="B140" s="6" t="n"/>
      <c r="C140" s="7" t="n"/>
      <c r="D140" s="7" t="n"/>
      <c r="E140" s="7" t="n"/>
      <c r="F140" s="6" t="n"/>
      <c r="G140" s="7" t="n"/>
      <c r="H140" s="5">
        <f>IF(G140="Día completo",1,IF(G140="Medio día",0.5,""))</f>
        <v/>
      </c>
      <c r="I140" s="7" t="n"/>
      <c r="J140" s="7" t="n"/>
      <c r="K140" s="7" t="n"/>
      <c r="L140" s="6" t="n"/>
      <c r="M140" s="5">
        <f>IF(F140="","",YEAR(F140))</f>
        <v/>
      </c>
    </row>
    <row r="141">
      <c r="A141" s="5">
        <f>IF(C141="","",ROW()-1)</f>
        <v/>
      </c>
      <c r="B141" s="6" t="n"/>
      <c r="C141" s="7" t="n"/>
      <c r="D141" s="7" t="n"/>
      <c r="E141" s="7" t="n"/>
      <c r="F141" s="6" t="n"/>
      <c r="G141" s="7" t="n"/>
      <c r="H141" s="5">
        <f>IF(G141="Día completo",1,IF(G141="Medio día",0.5,""))</f>
        <v/>
      </c>
      <c r="I141" s="7" t="n"/>
      <c r="J141" s="7" t="n"/>
      <c r="K141" s="7" t="n"/>
      <c r="L141" s="6" t="n"/>
      <c r="M141" s="5">
        <f>IF(F141="","",YEAR(F141))</f>
        <v/>
      </c>
    </row>
    <row r="142">
      <c r="A142" s="5">
        <f>IF(C142="","",ROW()-1)</f>
        <v/>
      </c>
      <c r="B142" s="6" t="n"/>
      <c r="C142" s="7" t="n"/>
      <c r="D142" s="7" t="n"/>
      <c r="E142" s="7" t="n"/>
      <c r="F142" s="6" t="n"/>
      <c r="G142" s="7" t="n"/>
      <c r="H142" s="5">
        <f>IF(G142="Día completo",1,IF(G142="Medio día",0.5,""))</f>
        <v/>
      </c>
      <c r="I142" s="7" t="n"/>
      <c r="J142" s="7" t="n"/>
      <c r="K142" s="7" t="n"/>
      <c r="L142" s="6" t="n"/>
      <c r="M142" s="5">
        <f>IF(F142="","",YEAR(F142))</f>
        <v/>
      </c>
    </row>
    <row r="143">
      <c r="A143" s="5">
        <f>IF(C143="","",ROW()-1)</f>
        <v/>
      </c>
      <c r="B143" s="6" t="n"/>
      <c r="C143" s="7" t="n"/>
      <c r="D143" s="7" t="n"/>
      <c r="E143" s="7" t="n"/>
      <c r="F143" s="6" t="n"/>
      <c r="G143" s="7" t="n"/>
      <c r="H143" s="5">
        <f>IF(G143="Día completo",1,IF(G143="Medio día",0.5,""))</f>
        <v/>
      </c>
      <c r="I143" s="7" t="n"/>
      <c r="J143" s="7" t="n"/>
      <c r="K143" s="7" t="n"/>
      <c r="L143" s="6" t="n"/>
      <c r="M143" s="5">
        <f>IF(F143="","",YEAR(F143))</f>
        <v/>
      </c>
    </row>
    <row r="144">
      <c r="A144" s="5">
        <f>IF(C144="","",ROW()-1)</f>
        <v/>
      </c>
      <c r="B144" s="6" t="n"/>
      <c r="C144" s="7" t="n"/>
      <c r="D144" s="7" t="n"/>
      <c r="E144" s="7" t="n"/>
      <c r="F144" s="6" t="n"/>
      <c r="G144" s="7" t="n"/>
      <c r="H144" s="5">
        <f>IF(G144="Día completo",1,IF(G144="Medio día",0.5,""))</f>
        <v/>
      </c>
      <c r="I144" s="7" t="n"/>
      <c r="J144" s="7" t="n"/>
      <c r="K144" s="7" t="n"/>
      <c r="L144" s="6" t="n"/>
      <c r="M144" s="5">
        <f>IF(F144="","",YEAR(F144))</f>
        <v/>
      </c>
    </row>
    <row r="145">
      <c r="A145" s="5">
        <f>IF(C145="","",ROW()-1)</f>
        <v/>
      </c>
      <c r="B145" s="6" t="n"/>
      <c r="C145" s="7" t="n"/>
      <c r="D145" s="7" t="n"/>
      <c r="E145" s="7" t="n"/>
      <c r="F145" s="6" t="n"/>
      <c r="G145" s="7" t="n"/>
      <c r="H145" s="5">
        <f>IF(G145="Día completo",1,IF(G145="Medio día",0.5,""))</f>
        <v/>
      </c>
      <c r="I145" s="7" t="n"/>
      <c r="J145" s="7" t="n"/>
      <c r="K145" s="7" t="n"/>
      <c r="L145" s="6" t="n"/>
      <c r="M145" s="5">
        <f>IF(F145="","",YEAR(F145))</f>
        <v/>
      </c>
    </row>
    <row r="146">
      <c r="A146" s="5">
        <f>IF(C146="","",ROW()-1)</f>
        <v/>
      </c>
      <c r="B146" s="6" t="n"/>
      <c r="C146" s="7" t="n"/>
      <c r="D146" s="7" t="n"/>
      <c r="E146" s="7" t="n"/>
      <c r="F146" s="6" t="n"/>
      <c r="G146" s="7" t="n"/>
      <c r="H146" s="5">
        <f>IF(G146="Día completo",1,IF(G146="Medio día",0.5,""))</f>
        <v/>
      </c>
      <c r="I146" s="7" t="n"/>
      <c r="J146" s="7" t="n"/>
      <c r="K146" s="7" t="n"/>
      <c r="L146" s="6" t="n"/>
      <c r="M146" s="5">
        <f>IF(F146="","",YEAR(F146))</f>
        <v/>
      </c>
    </row>
    <row r="147">
      <c r="A147" s="5">
        <f>IF(C147="","",ROW()-1)</f>
        <v/>
      </c>
      <c r="B147" s="6" t="n"/>
      <c r="C147" s="7" t="n"/>
      <c r="D147" s="7" t="n"/>
      <c r="E147" s="7" t="n"/>
      <c r="F147" s="6" t="n"/>
      <c r="G147" s="7" t="n"/>
      <c r="H147" s="5">
        <f>IF(G147="Día completo",1,IF(G147="Medio día",0.5,""))</f>
        <v/>
      </c>
      <c r="I147" s="7" t="n"/>
      <c r="J147" s="7" t="n"/>
      <c r="K147" s="7" t="n"/>
      <c r="L147" s="6" t="n"/>
      <c r="M147" s="5">
        <f>IF(F147="","",YEAR(F147))</f>
        <v/>
      </c>
    </row>
    <row r="148">
      <c r="A148" s="5">
        <f>IF(C148="","",ROW()-1)</f>
        <v/>
      </c>
      <c r="B148" s="6" t="n"/>
      <c r="C148" s="7" t="n"/>
      <c r="D148" s="7" t="n"/>
      <c r="E148" s="7" t="n"/>
      <c r="F148" s="6" t="n"/>
      <c r="G148" s="7" t="n"/>
      <c r="H148" s="5">
        <f>IF(G148="Día completo",1,IF(G148="Medio día",0.5,""))</f>
        <v/>
      </c>
      <c r="I148" s="7" t="n"/>
      <c r="J148" s="7" t="n"/>
      <c r="K148" s="7" t="n"/>
      <c r="L148" s="6" t="n"/>
      <c r="M148" s="5">
        <f>IF(F148="","",YEAR(F148))</f>
        <v/>
      </c>
    </row>
    <row r="149">
      <c r="A149" s="5">
        <f>IF(C149="","",ROW()-1)</f>
        <v/>
      </c>
      <c r="B149" s="6" t="n"/>
      <c r="C149" s="7" t="n"/>
      <c r="D149" s="7" t="n"/>
      <c r="E149" s="7" t="n"/>
      <c r="F149" s="6" t="n"/>
      <c r="G149" s="7" t="n"/>
      <c r="H149" s="5">
        <f>IF(G149="Día completo",1,IF(G149="Medio día",0.5,""))</f>
        <v/>
      </c>
      <c r="I149" s="7" t="n"/>
      <c r="J149" s="7" t="n"/>
      <c r="K149" s="7" t="n"/>
      <c r="L149" s="6" t="n"/>
      <c r="M149" s="5">
        <f>IF(F149="","",YEAR(F149))</f>
        <v/>
      </c>
    </row>
    <row r="150">
      <c r="A150" s="5">
        <f>IF(C150="","",ROW()-1)</f>
        <v/>
      </c>
      <c r="B150" s="6" t="n"/>
      <c r="C150" s="7" t="n"/>
      <c r="D150" s="7" t="n"/>
      <c r="E150" s="7" t="n"/>
      <c r="F150" s="6" t="n"/>
      <c r="G150" s="7" t="n"/>
      <c r="H150" s="5">
        <f>IF(G150="Día completo",1,IF(G150="Medio día",0.5,""))</f>
        <v/>
      </c>
      <c r="I150" s="7" t="n"/>
      <c r="J150" s="7" t="n"/>
      <c r="K150" s="7" t="n"/>
      <c r="L150" s="6" t="n"/>
      <c r="M150" s="5">
        <f>IF(F150="","",YEAR(F150))</f>
        <v/>
      </c>
    </row>
    <row r="151">
      <c r="A151" s="5">
        <f>IF(C151="","",ROW()-1)</f>
        <v/>
      </c>
      <c r="B151" s="6" t="n"/>
      <c r="C151" s="7" t="n"/>
      <c r="D151" s="7" t="n"/>
      <c r="E151" s="7" t="n"/>
      <c r="F151" s="6" t="n"/>
      <c r="G151" s="7" t="n"/>
      <c r="H151" s="5">
        <f>IF(G151="Día completo",1,IF(G151="Medio día",0.5,""))</f>
        <v/>
      </c>
      <c r="I151" s="7" t="n"/>
      <c r="J151" s="7" t="n"/>
      <c r="K151" s="7" t="n"/>
      <c r="L151" s="6" t="n"/>
      <c r="M151" s="5">
        <f>IF(F151="","",YEAR(F151))</f>
        <v/>
      </c>
    </row>
    <row r="152">
      <c r="A152" s="5">
        <f>IF(C152="","",ROW()-1)</f>
        <v/>
      </c>
      <c r="B152" s="6" t="n"/>
      <c r="C152" s="7" t="n"/>
      <c r="D152" s="7" t="n"/>
      <c r="E152" s="7" t="n"/>
      <c r="F152" s="6" t="n"/>
      <c r="G152" s="7" t="n"/>
      <c r="H152" s="5">
        <f>IF(G152="Día completo",1,IF(G152="Medio día",0.5,""))</f>
        <v/>
      </c>
      <c r="I152" s="7" t="n"/>
      <c r="J152" s="7" t="n"/>
      <c r="K152" s="7" t="n"/>
      <c r="L152" s="6" t="n"/>
      <c r="M152" s="5">
        <f>IF(F152="","",YEAR(F152))</f>
        <v/>
      </c>
    </row>
    <row r="153">
      <c r="A153" s="5">
        <f>IF(C153="","",ROW()-1)</f>
        <v/>
      </c>
      <c r="B153" s="6" t="n"/>
      <c r="C153" s="7" t="n"/>
      <c r="D153" s="7" t="n"/>
      <c r="E153" s="7" t="n"/>
      <c r="F153" s="6" t="n"/>
      <c r="G153" s="7" t="n"/>
      <c r="H153" s="5">
        <f>IF(G153="Día completo",1,IF(G153="Medio día",0.5,""))</f>
        <v/>
      </c>
      <c r="I153" s="7" t="n"/>
      <c r="J153" s="7" t="n"/>
      <c r="K153" s="7" t="n"/>
      <c r="L153" s="6" t="n"/>
      <c r="M153" s="5">
        <f>IF(F153="","",YEAR(F153))</f>
        <v/>
      </c>
    </row>
    <row r="154">
      <c r="A154" s="5">
        <f>IF(C154="","",ROW()-1)</f>
        <v/>
      </c>
      <c r="B154" s="6" t="n"/>
      <c r="C154" s="7" t="n"/>
      <c r="D154" s="7" t="n"/>
      <c r="E154" s="7" t="n"/>
      <c r="F154" s="6" t="n"/>
      <c r="G154" s="7" t="n"/>
      <c r="H154" s="5">
        <f>IF(G154="Día completo",1,IF(G154="Medio día",0.5,""))</f>
        <v/>
      </c>
      <c r="I154" s="7" t="n"/>
      <c r="J154" s="7" t="n"/>
      <c r="K154" s="7" t="n"/>
      <c r="L154" s="6" t="n"/>
      <c r="M154" s="5">
        <f>IF(F154="","",YEAR(F154))</f>
        <v/>
      </c>
    </row>
    <row r="155">
      <c r="A155" s="5">
        <f>IF(C155="","",ROW()-1)</f>
        <v/>
      </c>
      <c r="B155" s="6" t="n"/>
      <c r="C155" s="7" t="n"/>
      <c r="D155" s="7" t="n"/>
      <c r="E155" s="7" t="n"/>
      <c r="F155" s="6" t="n"/>
      <c r="G155" s="7" t="n"/>
      <c r="H155" s="5">
        <f>IF(G155="Día completo",1,IF(G155="Medio día",0.5,""))</f>
        <v/>
      </c>
      <c r="I155" s="7" t="n"/>
      <c r="J155" s="7" t="n"/>
      <c r="K155" s="7" t="n"/>
      <c r="L155" s="6" t="n"/>
      <c r="M155" s="5">
        <f>IF(F155="","",YEAR(F155))</f>
        <v/>
      </c>
    </row>
    <row r="156">
      <c r="A156" s="5">
        <f>IF(C156="","",ROW()-1)</f>
        <v/>
      </c>
      <c r="B156" s="6" t="n"/>
      <c r="C156" s="7" t="n"/>
      <c r="D156" s="7" t="n"/>
      <c r="E156" s="7" t="n"/>
      <c r="F156" s="6" t="n"/>
      <c r="G156" s="7" t="n"/>
      <c r="H156" s="5">
        <f>IF(G156="Día completo",1,IF(G156="Medio día",0.5,""))</f>
        <v/>
      </c>
      <c r="I156" s="7" t="n"/>
      <c r="J156" s="7" t="n"/>
      <c r="K156" s="7" t="n"/>
      <c r="L156" s="6" t="n"/>
      <c r="M156" s="5">
        <f>IF(F156="","",YEAR(F156))</f>
        <v/>
      </c>
    </row>
    <row r="157">
      <c r="A157" s="5">
        <f>IF(C157="","",ROW()-1)</f>
        <v/>
      </c>
      <c r="B157" s="6" t="n"/>
      <c r="C157" s="7" t="n"/>
      <c r="D157" s="7" t="n"/>
      <c r="E157" s="7" t="n"/>
      <c r="F157" s="6" t="n"/>
      <c r="G157" s="7" t="n"/>
      <c r="H157" s="5">
        <f>IF(G157="Día completo",1,IF(G157="Medio día",0.5,""))</f>
        <v/>
      </c>
      <c r="I157" s="7" t="n"/>
      <c r="J157" s="7" t="n"/>
      <c r="K157" s="7" t="n"/>
      <c r="L157" s="6" t="n"/>
      <c r="M157" s="5">
        <f>IF(F157="","",YEAR(F157))</f>
        <v/>
      </c>
    </row>
    <row r="158">
      <c r="A158" s="5">
        <f>IF(C158="","",ROW()-1)</f>
        <v/>
      </c>
      <c r="B158" s="6" t="n"/>
      <c r="C158" s="7" t="n"/>
      <c r="D158" s="7" t="n"/>
      <c r="E158" s="7" t="n"/>
      <c r="F158" s="6" t="n"/>
      <c r="G158" s="7" t="n"/>
      <c r="H158" s="5">
        <f>IF(G158="Día completo",1,IF(G158="Medio día",0.5,""))</f>
        <v/>
      </c>
      <c r="I158" s="7" t="n"/>
      <c r="J158" s="7" t="n"/>
      <c r="K158" s="7" t="n"/>
      <c r="L158" s="6" t="n"/>
      <c r="M158" s="5">
        <f>IF(F158="","",YEAR(F158))</f>
        <v/>
      </c>
    </row>
    <row r="159">
      <c r="A159" s="5">
        <f>IF(C159="","",ROW()-1)</f>
        <v/>
      </c>
      <c r="B159" s="6" t="n"/>
      <c r="C159" s="7" t="n"/>
      <c r="D159" s="7" t="n"/>
      <c r="E159" s="7" t="n"/>
      <c r="F159" s="6" t="n"/>
      <c r="G159" s="7" t="n"/>
      <c r="H159" s="5">
        <f>IF(G159="Día completo",1,IF(G159="Medio día",0.5,""))</f>
        <v/>
      </c>
      <c r="I159" s="7" t="n"/>
      <c r="J159" s="7" t="n"/>
      <c r="K159" s="7" t="n"/>
      <c r="L159" s="6" t="n"/>
      <c r="M159" s="5">
        <f>IF(F159="","",YEAR(F159))</f>
        <v/>
      </c>
    </row>
    <row r="160">
      <c r="A160" s="5">
        <f>IF(C160="","",ROW()-1)</f>
        <v/>
      </c>
      <c r="B160" s="6" t="n"/>
      <c r="C160" s="7" t="n"/>
      <c r="D160" s="7" t="n"/>
      <c r="E160" s="7" t="n"/>
      <c r="F160" s="6" t="n"/>
      <c r="G160" s="7" t="n"/>
      <c r="H160" s="5">
        <f>IF(G160="Día completo",1,IF(G160="Medio día",0.5,""))</f>
        <v/>
      </c>
      <c r="I160" s="7" t="n"/>
      <c r="J160" s="7" t="n"/>
      <c r="K160" s="7" t="n"/>
      <c r="L160" s="6" t="n"/>
      <c r="M160" s="5">
        <f>IF(F160="","",YEAR(F160))</f>
        <v/>
      </c>
    </row>
    <row r="161">
      <c r="A161" s="5">
        <f>IF(C161="","",ROW()-1)</f>
        <v/>
      </c>
      <c r="B161" s="6" t="n"/>
      <c r="C161" s="7" t="n"/>
      <c r="D161" s="7" t="n"/>
      <c r="E161" s="7" t="n"/>
      <c r="F161" s="6" t="n"/>
      <c r="G161" s="7" t="n"/>
      <c r="H161" s="5">
        <f>IF(G161="Día completo",1,IF(G161="Medio día",0.5,""))</f>
        <v/>
      </c>
      <c r="I161" s="7" t="n"/>
      <c r="J161" s="7" t="n"/>
      <c r="K161" s="7" t="n"/>
      <c r="L161" s="6" t="n"/>
      <c r="M161" s="5">
        <f>IF(F161="","",YEAR(F161))</f>
        <v/>
      </c>
    </row>
    <row r="162">
      <c r="A162" s="5">
        <f>IF(C162="","",ROW()-1)</f>
        <v/>
      </c>
      <c r="B162" s="6" t="n"/>
      <c r="C162" s="7" t="n"/>
      <c r="D162" s="7" t="n"/>
      <c r="E162" s="7" t="n"/>
      <c r="F162" s="6" t="n"/>
      <c r="G162" s="7" t="n"/>
      <c r="H162" s="5">
        <f>IF(G162="Día completo",1,IF(G162="Medio día",0.5,""))</f>
        <v/>
      </c>
      <c r="I162" s="7" t="n"/>
      <c r="J162" s="7" t="n"/>
      <c r="K162" s="7" t="n"/>
      <c r="L162" s="6" t="n"/>
      <c r="M162" s="5">
        <f>IF(F162="","",YEAR(F162))</f>
        <v/>
      </c>
    </row>
    <row r="163">
      <c r="A163" s="5">
        <f>IF(C163="","",ROW()-1)</f>
        <v/>
      </c>
      <c r="B163" s="6" t="n"/>
      <c r="C163" s="7" t="n"/>
      <c r="D163" s="7" t="n"/>
      <c r="E163" s="7" t="n"/>
      <c r="F163" s="6" t="n"/>
      <c r="G163" s="7" t="n"/>
      <c r="H163" s="5">
        <f>IF(G163="Día completo",1,IF(G163="Medio día",0.5,""))</f>
        <v/>
      </c>
      <c r="I163" s="7" t="n"/>
      <c r="J163" s="7" t="n"/>
      <c r="K163" s="7" t="n"/>
      <c r="L163" s="6" t="n"/>
      <c r="M163" s="5">
        <f>IF(F163="","",YEAR(F163))</f>
        <v/>
      </c>
    </row>
    <row r="164">
      <c r="A164" s="5">
        <f>IF(C164="","",ROW()-1)</f>
        <v/>
      </c>
      <c r="B164" s="6" t="n"/>
      <c r="C164" s="7" t="n"/>
      <c r="D164" s="7" t="n"/>
      <c r="E164" s="7" t="n"/>
      <c r="F164" s="6" t="n"/>
      <c r="G164" s="7" t="n"/>
      <c r="H164" s="5">
        <f>IF(G164="Día completo",1,IF(G164="Medio día",0.5,""))</f>
        <v/>
      </c>
      <c r="I164" s="7" t="n"/>
      <c r="J164" s="7" t="n"/>
      <c r="K164" s="7" t="n"/>
      <c r="L164" s="6" t="n"/>
      <c r="M164" s="5">
        <f>IF(F164="","",YEAR(F164))</f>
        <v/>
      </c>
    </row>
    <row r="165">
      <c r="A165" s="5">
        <f>IF(C165="","",ROW()-1)</f>
        <v/>
      </c>
      <c r="B165" s="6" t="n"/>
      <c r="C165" s="7" t="n"/>
      <c r="D165" s="7" t="n"/>
      <c r="E165" s="7" t="n"/>
      <c r="F165" s="6" t="n"/>
      <c r="G165" s="7" t="n"/>
      <c r="H165" s="5">
        <f>IF(G165="Día completo",1,IF(G165="Medio día",0.5,""))</f>
        <v/>
      </c>
      <c r="I165" s="7" t="n"/>
      <c r="J165" s="7" t="n"/>
      <c r="K165" s="7" t="n"/>
      <c r="L165" s="6" t="n"/>
      <c r="M165" s="5">
        <f>IF(F165="","",YEAR(F165))</f>
        <v/>
      </c>
    </row>
    <row r="166">
      <c r="A166" s="5">
        <f>IF(C166="","",ROW()-1)</f>
        <v/>
      </c>
      <c r="B166" s="6" t="n"/>
      <c r="C166" s="7" t="n"/>
      <c r="D166" s="7" t="n"/>
      <c r="E166" s="7" t="n"/>
      <c r="F166" s="6" t="n"/>
      <c r="G166" s="7" t="n"/>
      <c r="H166" s="5">
        <f>IF(G166="Día completo",1,IF(G166="Medio día",0.5,""))</f>
        <v/>
      </c>
      <c r="I166" s="7" t="n"/>
      <c r="J166" s="7" t="n"/>
      <c r="K166" s="7" t="n"/>
      <c r="L166" s="6" t="n"/>
      <c r="M166" s="5">
        <f>IF(F166="","",YEAR(F166))</f>
        <v/>
      </c>
    </row>
    <row r="167">
      <c r="A167" s="5">
        <f>IF(C167="","",ROW()-1)</f>
        <v/>
      </c>
      <c r="B167" s="6" t="n"/>
      <c r="C167" s="7" t="n"/>
      <c r="D167" s="7" t="n"/>
      <c r="E167" s="7" t="n"/>
      <c r="F167" s="6" t="n"/>
      <c r="G167" s="7" t="n"/>
      <c r="H167" s="5">
        <f>IF(G167="Día completo",1,IF(G167="Medio día",0.5,""))</f>
        <v/>
      </c>
      <c r="I167" s="7" t="n"/>
      <c r="J167" s="7" t="n"/>
      <c r="K167" s="7" t="n"/>
      <c r="L167" s="6" t="n"/>
      <c r="M167" s="5">
        <f>IF(F167="","",YEAR(F167))</f>
        <v/>
      </c>
    </row>
    <row r="168">
      <c r="A168" s="5">
        <f>IF(C168="","",ROW()-1)</f>
        <v/>
      </c>
      <c r="B168" s="6" t="n"/>
      <c r="C168" s="7" t="n"/>
      <c r="D168" s="7" t="n"/>
      <c r="E168" s="7" t="n"/>
      <c r="F168" s="6" t="n"/>
      <c r="G168" s="7" t="n"/>
      <c r="H168" s="5">
        <f>IF(G168="Día completo",1,IF(G168="Medio día",0.5,""))</f>
        <v/>
      </c>
      <c r="I168" s="7" t="n"/>
      <c r="J168" s="7" t="n"/>
      <c r="K168" s="7" t="n"/>
      <c r="L168" s="6" t="n"/>
      <c r="M168" s="5">
        <f>IF(F168="","",YEAR(F168))</f>
        <v/>
      </c>
    </row>
    <row r="169">
      <c r="A169" s="5">
        <f>IF(C169="","",ROW()-1)</f>
        <v/>
      </c>
      <c r="B169" s="6" t="n"/>
      <c r="C169" s="7" t="n"/>
      <c r="D169" s="7" t="n"/>
      <c r="E169" s="7" t="n"/>
      <c r="F169" s="6" t="n"/>
      <c r="G169" s="7" t="n"/>
      <c r="H169" s="5">
        <f>IF(G169="Día completo",1,IF(G169="Medio día",0.5,""))</f>
        <v/>
      </c>
      <c r="I169" s="7" t="n"/>
      <c r="J169" s="7" t="n"/>
      <c r="K169" s="7" t="n"/>
      <c r="L169" s="6" t="n"/>
      <c r="M169" s="5">
        <f>IF(F169="","",YEAR(F169))</f>
        <v/>
      </c>
    </row>
    <row r="170">
      <c r="A170" s="5">
        <f>IF(C170="","",ROW()-1)</f>
        <v/>
      </c>
      <c r="B170" s="6" t="n"/>
      <c r="C170" s="7" t="n"/>
      <c r="D170" s="7" t="n"/>
      <c r="E170" s="7" t="n"/>
      <c r="F170" s="6" t="n"/>
      <c r="G170" s="7" t="n"/>
      <c r="H170" s="5">
        <f>IF(G170="Día completo",1,IF(G170="Medio día",0.5,""))</f>
        <v/>
      </c>
      <c r="I170" s="7" t="n"/>
      <c r="J170" s="7" t="n"/>
      <c r="K170" s="7" t="n"/>
      <c r="L170" s="6" t="n"/>
      <c r="M170" s="5">
        <f>IF(F170="","",YEAR(F170))</f>
        <v/>
      </c>
    </row>
    <row r="171">
      <c r="A171" s="5">
        <f>IF(C171="","",ROW()-1)</f>
        <v/>
      </c>
      <c r="B171" s="6" t="n"/>
      <c r="C171" s="7" t="n"/>
      <c r="D171" s="7" t="n"/>
      <c r="E171" s="7" t="n"/>
      <c r="F171" s="6" t="n"/>
      <c r="G171" s="7" t="n"/>
      <c r="H171" s="5">
        <f>IF(G171="Día completo",1,IF(G171="Medio día",0.5,""))</f>
        <v/>
      </c>
      <c r="I171" s="7" t="n"/>
      <c r="J171" s="7" t="n"/>
      <c r="K171" s="7" t="n"/>
      <c r="L171" s="6" t="n"/>
      <c r="M171" s="5">
        <f>IF(F171="","",YEAR(F171))</f>
        <v/>
      </c>
    </row>
    <row r="172">
      <c r="A172" s="5">
        <f>IF(C172="","",ROW()-1)</f>
        <v/>
      </c>
      <c r="B172" s="6" t="n"/>
      <c r="C172" s="7" t="n"/>
      <c r="D172" s="7" t="n"/>
      <c r="E172" s="7" t="n"/>
      <c r="F172" s="6" t="n"/>
      <c r="G172" s="7" t="n"/>
      <c r="H172" s="5">
        <f>IF(G172="Día completo",1,IF(G172="Medio día",0.5,""))</f>
        <v/>
      </c>
      <c r="I172" s="7" t="n"/>
      <c r="J172" s="7" t="n"/>
      <c r="K172" s="7" t="n"/>
      <c r="L172" s="6" t="n"/>
      <c r="M172" s="5">
        <f>IF(F172="","",YEAR(F172))</f>
        <v/>
      </c>
    </row>
    <row r="173">
      <c r="A173" s="5">
        <f>IF(C173="","",ROW()-1)</f>
        <v/>
      </c>
      <c r="B173" s="6" t="n"/>
      <c r="C173" s="7" t="n"/>
      <c r="D173" s="7" t="n"/>
      <c r="E173" s="7" t="n"/>
      <c r="F173" s="6" t="n"/>
      <c r="G173" s="7" t="n"/>
      <c r="H173" s="5">
        <f>IF(G173="Día completo",1,IF(G173="Medio día",0.5,""))</f>
        <v/>
      </c>
      <c r="I173" s="7" t="n"/>
      <c r="J173" s="7" t="n"/>
      <c r="K173" s="7" t="n"/>
      <c r="L173" s="6" t="n"/>
      <c r="M173" s="5">
        <f>IF(F173="","",YEAR(F173))</f>
        <v/>
      </c>
    </row>
    <row r="174">
      <c r="A174" s="5">
        <f>IF(C174="","",ROW()-1)</f>
        <v/>
      </c>
      <c r="B174" s="6" t="n"/>
      <c r="C174" s="7" t="n"/>
      <c r="D174" s="7" t="n"/>
      <c r="E174" s="7" t="n"/>
      <c r="F174" s="6" t="n"/>
      <c r="G174" s="7" t="n"/>
      <c r="H174" s="5">
        <f>IF(G174="Día completo",1,IF(G174="Medio día",0.5,""))</f>
        <v/>
      </c>
      <c r="I174" s="7" t="n"/>
      <c r="J174" s="7" t="n"/>
      <c r="K174" s="7" t="n"/>
      <c r="L174" s="6" t="n"/>
      <c r="M174" s="5">
        <f>IF(F174="","",YEAR(F174))</f>
        <v/>
      </c>
    </row>
    <row r="175">
      <c r="A175" s="5">
        <f>IF(C175="","",ROW()-1)</f>
        <v/>
      </c>
      <c r="B175" s="6" t="n"/>
      <c r="C175" s="7" t="n"/>
      <c r="D175" s="7" t="n"/>
      <c r="E175" s="7" t="n"/>
      <c r="F175" s="6" t="n"/>
      <c r="G175" s="7" t="n"/>
      <c r="H175" s="5">
        <f>IF(G175="Día completo",1,IF(G175="Medio día",0.5,""))</f>
        <v/>
      </c>
      <c r="I175" s="7" t="n"/>
      <c r="J175" s="7" t="n"/>
      <c r="K175" s="7" t="n"/>
      <c r="L175" s="6" t="n"/>
      <c r="M175" s="5">
        <f>IF(F175="","",YEAR(F175))</f>
        <v/>
      </c>
    </row>
    <row r="176">
      <c r="A176" s="5">
        <f>IF(C176="","",ROW()-1)</f>
        <v/>
      </c>
      <c r="B176" s="6" t="n"/>
      <c r="C176" s="7" t="n"/>
      <c r="D176" s="7" t="n"/>
      <c r="E176" s="7" t="n"/>
      <c r="F176" s="6" t="n"/>
      <c r="G176" s="7" t="n"/>
      <c r="H176" s="5">
        <f>IF(G176="Día completo",1,IF(G176="Medio día",0.5,""))</f>
        <v/>
      </c>
      <c r="I176" s="7" t="n"/>
      <c r="J176" s="7" t="n"/>
      <c r="K176" s="7" t="n"/>
      <c r="L176" s="6" t="n"/>
      <c r="M176" s="5">
        <f>IF(F176="","",YEAR(F176))</f>
        <v/>
      </c>
    </row>
    <row r="177">
      <c r="A177" s="5">
        <f>IF(C177="","",ROW()-1)</f>
        <v/>
      </c>
      <c r="B177" s="6" t="n"/>
      <c r="C177" s="7" t="n"/>
      <c r="D177" s="7" t="n"/>
      <c r="E177" s="7" t="n"/>
      <c r="F177" s="6" t="n"/>
      <c r="G177" s="7" t="n"/>
      <c r="H177" s="5">
        <f>IF(G177="Día completo",1,IF(G177="Medio día",0.5,""))</f>
        <v/>
      </c>
      <c r="I177" s="7" t="n"/>
      <c r="J177" s="7" t="n"/>
      <c r="K177" s="7" t="n"/>
      <c r="L177" s="6" t="n"/>
      <c r="M177" s="5">
        <f>IF(F177="","",YEAR(F177))</f>
        <v/>
      </c>
    </row>
    <row r="178">
      <c r="A178" s="5">
        <f>IF(C178="","",ROW()-1)</f>
        <v/>
      </c>
      <c r="B178" s="6" t="n"/>
      <c r="C178" s="7" t="n"/>
      <c r="D178" s="7" t="n"/>
      <c r="E178" s="7" t="n"/>
      <c r="F178" s="6" t="n"/>
      <c r="G178" s="7" t="n"/>
      <c r="H178" s="5">
        <f>IF(G178="Día completo",1,IF(G178="Medio día",0.5,""))</f>
        <v/>
      </c>
      <c r="I178" s="7" t="n"/>
      <c r="J178" s="7" t="n"/>
      <c r="K178" s="7" t="n"/>
      <c r="L178" s="6" t="n"/>
      <c r="M178" s="5">
        <f>IF(F178="","",YEAR(F178))</f>
        <v/>
      </c>
    </row>
    <row r="179">
      <c r="A179" s="5">
        <f>IF(C179="","",ROW()-1)</f>
        <v/>
      </c>
      <c r="B179" s="6" t="n"/>
      <c r="C179" s="7" t="n"/>
      <c r="D179" s="7" t="n"/>
      <c r="E179" s="7" t="n"/>
      <c r="F179" s="6" t="n"/>
      <c r="G179" s="7" t="n"/>
      <c r="H179" s="5">
        <f>IF(G179="Día completo",1,IF(G179="Medio día",0.5,""))</f>
        <v/>
      </c>
      <c r="I179" s="7" t="n"/>
      <c r="J179" s="7" t="n"/>
      <c r="K179" s="7" t="n"/>
      <c r="L179" s="6" t="n"/>
      <c r="M179" s="5">
        <f>IF(F179="","",YEAR(F179))</f>
        <v/>
      </c>
    </row>
    <row r="180">
      <c r="A180" s="5">
        <f>IF(C180="","",ROW()-1)</f>
        <v/>
      </c>
      <c r="B180" s="6" t="n"/>
      <c r="C180" s="7" t="n"/>
      <c r="D180" s="7" t="n"/>
      <c r="E180" s="7" t="n"/>
      <c r="F180" s="6" t="n"/>
      <c r="G180" s="7" t="n"/>
      <c r="H180" s="5">
        <f>IF(G180="Día completo",1,IF(G180="Medio día",0.5,""))</f>
        <v/>
      </c>
      <c r="I180" s="7" t="n"/>
      <c r="J180" s="7" t="n"/>
      <c r="K180" s="7" t="n"/>
      <c r="L180" s="6" t="n"/>
      <c r="M180" s="5">
        <f>IF(F180="","",YEAR(F180))</f>
        <v/>
      </c>
    </row>
    <row r="181">
      <c r="A181" s="5">
        <f>IF(C181="","",ROW()-1)</f>
        <v/>
      </c>
      <c r="B181" s="6" t="n"/>
      <c r="C181" s="7" t="n"/>
      <c r="D181" s="7" t="n"/>
      <c r="E181" s="7" t="n"/>
      <c r="F181" s="6" t="n"/>
      <c r="G181" s="7" t="n"/>
      <c r="H181" s="5">
        <f>IF(G181="Día completo",1,IF(G181="Medio día",0.5,""))</f>
        <v/>
      </c>
      <c r="I181" s="7" t="n"/>
      <c r="J181" s="7" t="n"/>
      <c r="K181" s="7" t="n"/>
      <c r="L181" s="6" t="n"/>
      <c r="M181" s="5">
        <f>IF(F181="","",YEAR(F181))</f>
        <v/>
      </c>
    </row>
    <row r="182">
      <c r="A182" s="5">
        <f>IF(C182="","",ROW()-1)</f>
        <v/>
      </c>
      <c r="B182" s="6" t="n"/>
      <c r="C182" s="7" t="n"/>
      <c r="D182" s="7" t="n"/>
      <c r="E182" s="7" t="n"/>
      <c r="F182" s="6" t="n"/>
      <c r="G182" s="7" t="n"/>
      <c r="H182" s="5">
        <f>IF(G182="Día completo",1,IF(G182="Medio día",0.5,""))</f>
        <v/>
      </c>
      <c r="I182" s="7" t="n"/>
      <c r="J182" s="7" t="n"/>
      <c r="K182" s="7" t="n"/>
      <c r="L182" s="6" t="n"/>
      <c r="M182" s="5">
        <f>IF(F182="","",YEAR(F182))</f>
        <v/>
      </c>
    </row>
    <row r="183">
      <c r="A183" s="5">
        <f>IF(C183="","",ROW()-1)</f>
        <v/>
      </c>
      <c r="B183" s="6" t="n"/>
      <c r="C183" s="7" t="n"/>
      <c r="D183" s="7" t="n"/>
      <c r="E183" s="7" t="n"/>
      <c r="F183" s="6" t="n"/>
      <c r="G183" s="7" t="n"/>
      <c r="H183" s="5">
        <f>IF(G183="Día completo",1,IF(G183="Medio día",0.5,""))</f>
        <v/>
      </c>
      <c r="I183" s="7" t="n"/>
      <c r="J183" s="7" t="n"/>
      <c r="K183" s="7" t="n"/>
      <c r="L183" s="6" t="n"/>
      <c r="M183" s="5">
        <f>IF(F183="","",YEAR(F183))</f>
        <v/>
      </c>
    </row>
    <row r="184">
      <c r="A184" s="5">
        <f>IF(C184="","",ROW()-1)</f>
        <v/>
      </c>
      <c r="B184" s="6" t="n"/>
      <c r="C184" s="7" t="n"/>
      <c r="D184" s="7" t="n"/>
      <c r="E184" s="7" t="n"/>
      <c r="F184" s="6" t="n"/>
      <c r="G184" s="7" t="n"/>
      <c r="H184" s="5">
        <f>IF(G184="Día completo",1,IF(G184="Medio día",0.5,""))</f>
        <v/>
      </c>
      <c r="I184" s="7" t="n"/>
      <c r="J184" s="7" t="n"/>
      <c r="K184" s="7" t="n"/>
      <c r="L184" s="6" t="n"/>
      <c r="M184" s="5">
        <f>IF(F184="","",YEAR(F184))</f>
        <v/>
      </c>
    </row>
    <row r="185">
      <c r="A185" s="5">
        <f>IF(C185="","",ROW()-1)</f>
        <v/>
      </c>
      <c r="B185" s="6" t="n"/>
      <c r="C185" s="7" t="n"/>
      <c r="D185" s="7" t="n"/>
      <c r="E185" s="7" t="n"/>
      <c r="F185" s="6" t="n"/>
      <c r="G185" s="7" t="n"/>
      <c r="H185" s="5">
        <f>IF(G185="Día completo",1,IF(G185="Medio día",0.5,""))</f>
        <v/>
      </c>
      <c r="I185" s="7" t="n"/>
      <c r="J185" s="7" t="n"/>
      <c r="K185" s="7" t="n"/>
      <c r="L185" s="6" t="n"/>
      <c r="M185" s="5">
        <f>IF(F185="","",YEAR(F185))</f>
        <v/>
      </c>
    </row>
    <row r="186">
      <c r="A186" s="5">
        <f>IF(C186="","",ROW()-1)</f>
        <v/>
      </c>
      <c r="B186" s="6" t="n"/>
      <c r="C186" s="7" t="n"/>
      <c r="D186" s="7" t="n"/>
      <c r="E186" s="7" t="n"/>
      <c r="F186" s="6" t="n"/>
      <c r="G186" s="7" t="n"/>
      <c r="H186" s="5">
        <f>IF(G186="Día completo",1,IF(G186="Medio día",0.5,""))</f>
        <v/>
      </c>
      <c r="I186" s="7" t="n"/>
      <c r="J186" s="7" t="n"/>
      <c r="K186" s="7" t="n"/>
      <c r="L186" s="6" t="n"/>
      <c r="M186" s="5">
        <f>IF(F186="","",YEAR(F186))</f>
        <v/>
      </c>
    </row>
    <row r="187">
      <c r="A187" s="5">
        <f>IF(C187="","",ROW()-1)</f>
        <v/>
      </c>
      <c r="B187" s="6" t="n"/>
      <c r="C187" s="7" t="n"/>
      <c r="D187" s="7" t="n"/>
      <c r="E187" s="7" t="n"/>
      <c r="F187" s="6" t="n"/>
      <c r="G187" s="7" t="n"/>
      <c r="H187" s="5">
        <f>IF(G187="Día completo",1,IF(G187="Medio día",0.5,""))</f>
        <v/>
      </c>
      <c r="I187" s="7" t="n"/>
      <c r="J187" s="7" t="n"/>
      <c r="K187" s="7" t="n"/>
      <c r="L187" s="6" t="n"/>
      <c r="M187" s="5">
        <f>IF(F187="","",YEAR(F187))</f>
        <v/>
      </c>
    </row>
    <row r="188">
      <c r="A188" s="5">
        <f>IF(C188="","",ROW()-1)</f>
        <v/>
      </c>
      <c r="B188" s="6" t="n"/>
      <c r="C188" s="7" t="n"/>
      <c r="D188" s="7" t="n"/>
      <c r="E188" s="7" t="n"/>
      <c r="F188" s="6" t="n"/>
      <c r="G188" s="7" t="n"/>
      <c r="H188" s="5">
        <f>IF(G188="Día completo",1,IF(G188="Medio día",0.5,""))</f>
        <v/>
      </c>
      <c r="I188" s="7" t="n"/>
      <c r="J188" s="7" t="n"/>
      <c r="K188" s="7" t="n"/>
      <c r="L188" s="6" t="n"/>
      <c r="M188" s="5">
        <f>IF(F188="","",YEAR(F188))</f>
        <v/>
      </c>
    </row>
    <row r="189">
      <c r="A189" s="5">
        <f>IF(C189="","",ROW()-1)</f>
        <v/>
      </c>
      <c r="B189" s="6" t="n"/>
      <c r="C189" s="7" t="n"/>
      <c r="D189" s="7" t="n"/>
      <c r="E189" s="7" t="n"/>
      <c r="F189" s="6" t="n"/>
      <c r="G189" s="7" t="n"/>
      <c r="H189" s="5">
        <f>IF(G189="Día completo",1,IF(G189="Medio día",0.5,""))</f>
        <v/>
      </c>
      <c r="I189" s="7" t="n"/>
      <c r="J189" s="7" t="n"/>
      <c r="K189" s="7" t="n"/>
      <c r="L189" s="6" t="n"/>
      <c r="M189" s="5">
        <f>IF(F189="","",YEAR(F189))</f>
        <v/>
      </c>
    </row>
    <row r="190">
      <c r="A190" s="5">
        <f>IF(C190="","",ROW()-1)</f>
        <v/>
      </c>
      <c r="B190" s="6" t="n"/>
      <c r="C190" s="7" t="n"/>
      <c r="D190" s="7" t="n"/>
      <c r="E190" s="7" t="n"/>
      <c r="F190" s="6" t="n"/>
      <c r="G190" s="7" t="n"/>
      <c r="H190" s="5">
        <f>IF(G190="Día completo",1,IF(G190="Medio día",0.5,""))</f>
        <v/>
      </c>
      <c r="I190" s="7" t="n"/>
      <c r="J190" s="7" t="n"/>
      <c r="K190" s="7" t="n"/>
      <c r="L190" s="6" t="n"/>
      <c r="M190" s="5">
        <f>IF(F190="","",YEAR(F190))</f>
        <v/>
      </c>
    </row>
    <row r="191">
      <c r="A191" s="5">
        <f>IF(C191="","",ROW()-1)</f>
        <v/>
      </c>
      <c r="B191" s="6" t="n"/>
      <c r="C191" s="7" t="n"/>
      <c r="D191" s="7" t="n"/>
      <c r="E191" s="7" t="n"/>
      <c r="F191" s="6" t="n"/>
      <c r="G191" s="7" t="n"/>
      <c r="H191" s="5">
        <f>IF(G191="Día completo",1,IF(G191="Medio día",0.5,""))</f>
        <v/>
      </c>
      <c r="I191" s="7" t="n"/>
      <c r="J191" s="7" t="n"/>
      <c r="K191" s="7" t="n"/>
      <c r="L191" s="6" t="n"/>
      <c r="M191" s="5">
        <f>IF(F191="","",YEAR(F191))</f>
        <v/>
      </c>
    </row>
    <row r="192">
      <c r="A192" s="5">
        <f>IF(C192="","",ROW()-1)</f>
        <v/>
      </c>
      <c r="B192" s="6" t="n"/>
      <c r="C192" s="7" t="n"/>
      <c r="D192" s="7" t="n"/>
      <c r="E192" s="7" t="n"/>
      <c r="F192" s="6" t="n"/>
      <c r="G192" s="7" t="n"/>
      <c r="H192" s="5">
        <f>IF(G192="Día completo",1,IF(G192="Medio día",0.5,""))</f>
        <v/>
      </c>
      <c r="I192" s="7" t="n"/>
      <c r="J192" s="7" t="n"/>
      <c r="K192" s="7" t="n"/>
      <c r="L192" s="6" t="n"/>
      <c r="M192" s="5">
        <f>IF(F192="","",YEAR(F192))</f>
        <v/>
      </c>
    </row>
    <row r="193">
      <c r="A193" s="5">
        <f>IF(C193="","",ROW()-1)</f>
        <v/>
      </c>
      <c r="B193" s="6" t="n"/>
      <c r="C193" s="7" t="n"/>
      <c r="D193" s="7" t="n"/>
      <c r="E193" s="7" t="n"/>
      <c r="F193" s="6" t="n"/>
      <c r="G193" s="7" t="n"/>
      <c r="H193" s="5">
        <f>IF(G193="Día completo",1,IF(G193="Medio día",0.5,""))</f>
        <v/>
      </c>
      <c r="I193" s="7" t="n"/>
      <c r="J193" s="7" t="n"/>
      <c r="K193" s="7" t="n"/>
      <c r="L193" s="6" t="n"/>
      <c r="M193" s="5">
        <f>IF(F193="","",YEAR(F193))</f>
        <v/>
      </c>
    </row>
    <row r="194">
      <c r="A194" s="5">
        <f>IF(C194="","",ROW()-1)</f>
        <v/>
      </c>
      <c r="B194" s="6" t="n"/>
      <c r="C194" s="7" t="n"/>
      <c r="D194" s="7" t="n"/>
      <c r="E194" s="7" t="n"/>
      <c r="F194" s="6" t="n"/>
      <c r="G194" s="7" t="n"/>
      <c r="H194" s="5">
        <f>IF(G194="Día completo",1,IF(G194="Medio día",0.5,""))</f>
        <v/>
      </c>
      <c r="I194" s="7" t="n"/>
      <c r="J194" s="7" t="n"/>
      <c r="K194" s="7" t="n"/>
      <c r="L194" s="6" t="n"/>
      <c r="M194" s="5">
        <f>IF(F194="","",YEAR(F194))</f>
        <v/>
      </c>
    </row>
    <row r="195">
      <c r="A195" s="5">
        <f>IF(C195="","",ROW()-1)</f>
        <v/>
      </c>
      <c r="B195" s="6" t="n"/>
      <c r="C195" s="7" t="n"/>
      <c r="D195" s="7" t="n"/>
      <c r="E195" s="7" t="n"/>
      <c r="F195" s="6" t="n"/>
      <c r="G195" s="7" t="n"/>
      <c r="H195" s="5">
        <f>IF(G195="Día completo",1,IF(G195="Medio día",0.5,""))</f>
        <v/>
      </c>
      <c r="I195" s="7" t="n"/>
      <c r="J195" s="7" t="n"/>
      <c r="K195" s="7" t="n"/>
      <c r="L195" s="6" t="n"/>
      <c r="M195" s="5">
        <f>IF(F195="","",YEAR(F195))</f>
        <v/>
      </c>
    </row>
    <row r="196">
      <c r="A196" s="5">
        <f>IF(C196="","",ROW()-1)</f>
        <v/>
      </c>
      <c r="B196" s="6" t="n"/>
      <c r="C196" s="7" t="n"/>
      <c r="D196" s="7" t="n"/>
      <c r="E196" s="7" t="n"/>
      <c r="F196" s="6" t="n"/>
      <c r="G196" s="7" t="n"/>
      <c r="H196" s="5">
        <f>IF(G196="Día completo",1,IF(G196="Medio día",0.5,""))</f>
        <v/>
      </c>
      <c r="I196" s="7" t="n"/>
      <c r="J196" s="7" t="n"/>
      <c r="K196" s="7" t="n"/>
      <c r="L196" s="6" t="n"/>
      <c r="M196" s="5">
        <f>IF(F196="","",YEAR(F196))</f>
        <v/>
      </c>
    </row>
    <row r="197">
      <c r="A197" s="5">
        <f>IF(C197="","",ROW()-1)</f>
        <v/>
      </c>
      <c r="B197" s="6" t="n"/>
      <c r="C197" s="7" t="n"/>
      <c r="D197" s="7" t="n"/>
      <c r="E197" s="7" t="n"/>
      <c r="F197" s="6" t="n"/>
      <c r="G197" s="7" t="n"/>
      <c r="H197" s="5">
        <f>IF(G197="Día completo",1,IF(G197="Medio día",0.5,""))</f>
        <v/>
      </c>
      <c r="I197" s="7" t="n"/>
      <c r="J197" s="7" t="n"/>
      <c r="K197" s="7" t="n"/>
      <c r="L197" s="6" t="n"/>
      <c r="M197" s="5">
        <f>IF(F197="","",YEAR(F197))</f>
        <v/>
      </c>
    </row>
    <row r="198">
      <c r="A198" s="5">
        <f>IF(C198="","",ROW()-1)</f>
        <v/>
      </c>
      <c r="B198" s="6" t="n"/>
      <c r="C198" s="7" t="n"/>
      <c r="D198" s="7" t="n"/>
      <c r="E198" s="7" t="n"/>
      <c r="F198" s="6" t="n"/>
      <c r="G198" s="7" t="n"/>
      <c r="H198" s="5">
        <f>IF(G198="Día completo",1,IF(G198="Medio día",0.5,""))</f>
        <v/>
      </c>
      <c r="I198" s="7" t="n"/>
      <c r="J198" s="7" t="n"/>
      <c r="K198" s="7" t="n"/>
      <c r="L198" s="6" t="n"/>
      <c r="M198" s="5">
        <f>IF(F198="","",YEAR(F198))</f>
        <v/>
      </c>
    </row>
    <row r="199">
      <c r="A199" s="5">
        <f>IF(C199="","",ROW()-1)</f>
        <v/>
      </c>
      <c r="B199" s="6" t="n"/>
      <c r="C199" s="7" t="n"/>
      <c r="D199" s="7" t="n"/>
      <c r="E199" s="7" t="n"/>
      <c r="F199" s="6" t="n"/>
      <c r="G199" s="7" t="n"/>
      <c r="H199" s="5">
        <f>IF(G199="Día completo",1,IF(G199="Medio día",0.5,""))</f>
        <v/>
      </c>
      <c r="I199" s="7" t="n"/>
      <c r="J199" s="7" t="n"/>
      <c r="K199" s="7" t="n"/>
      <c r="L199" s="6" t="n"/>
      <c r="M199" s="5">
        <f>IF(F199="","",YEAR(F199))</f>
        <v/>
      </c>
    </row>
    <row r="200">
      <c r="A200" s="5">
        <f>IF(C200="","",ROW()-1)</f>
        <v/>
      </c>
      <c r="B200" s="6" t="n"/>
      <c r="C200" s="7" t="n"/>
      <c r="D200" s="7" t="n"/>
      <c r="E200" s="7" t="n"/>
      <c r="F200" s="6" t="n"/>
      <c r="G200" s="7" t="n"/>
      <c r="H200" s="5">
        <f>IF(G200="Día completo",1,IF(G200="Medio día",0.5,""))</f>
        <v/>
      </c>
      <c r="I200" s="7" t="n"/>
      <c r="J200" s="7" t="n"/>
      <c r="K200" s="7" t="n"/>
      <c r="L200" s="6" t="n"/>
      <c r="M200" s="5">
        <f>IF(F200="","",YEAR(F200))</f>
        <v/>
      </c>
    </row>
    <row r="201">
      <c r="A201" s="5">
        <f>IF(C201="","",ROW()-1)</f>
        <v/>
      </c>
      <c r="B201" s="6" t="n"/>
      <c r="C201" s="7" t="n"/>
      <c r="D201" s="7" t="n"/>
      <c r="E201" s="7" t="n"/>
      <c r="F201" s="6" t="n"/>
      <c r="G201" s="7" t="n"/>
      <c r="H201" s="5">
        <f>IF(G201="Día completo",1,IF(G201="Medio día",0.5,""))</f>
        <v/>
      </c>
      <c r="I201" s="7" t="n"/>
      <c r="J201" s="7" t="n"/>
      <c r="K201" s="7" t="n"/>
      <c r="L201" s="6" t="n"/>
      <c r="M201" s="5">
        <f>IF(F201="","",YEAR(F201))</f>
        <v/>
      </c>
    </row>
    <row r="202">
      <c r="A202" s="5">
        <f>IF(C202="","",ROW()-1)</f>
        <v/>
      </c>
      <c r="B202" s="6" t="n"/>
      <c r="C202" s="7" t="n"/>
      <c r="D202" s="7" t="n"/>
      <c r="E202" s="7" t="n"/>
      <c r="F202" s="6" t="n"/>
      <c r="G202" s="7" t="n"/>
      <c r="H202" s="5">
        <f>IF(G202="Día completo",1,IF(G202="Medio día",0.5,""))</f>
        <v/>
      </c>
      <c r="I202" s="7" t="n"/>
      <c r="J202" s="7" t="n"/>
      <c r="K202" s="7" t="n"/>
      <c r="L202" s="6" t="n"/>
      <c r="M202" s="5">
        <f>IF(F202="","",YEAR(F202))</f>
        <v/>
      </c>
    </row>
    <row r="203">
      <c r="A203" s="5">
        <f>IF(C203="","",ROW()-1)</f>
        <v/>
      </c>
      <c r="B203" s="6" t="n"/>
      <c r="C203" s="7" t="n"/>
      <c r="D203" s="7" t="n"/>
      <c r="E203" s="7" t="n"/>
      <c r="F203" s="6" t="n"/>
      <c r="G203" s="7" t="n"/>
      <c r="H203" s="5">
        <f>IF(G203="Día completo",1,IF(G203="Medio día",0.5,""))</f>
        <v/>
      </c>
      <c r="I203" s="7" t="n"/>
      <c r="J203" s="7" t="n"/>
      <c r="K203" s="7" t="n"/>
      <c r="L203" s="6" t="n"/>
      <c r="M203" s="5">
        <f>IF(F203="","",YEAR(F203))</f>
        <v/>
      </c>
    </row>
    <row r="204">
      <c r="A204" s="5">
        <f>IF(C204="","",ROW()-1)</f>
        <v/>
      </c>
      <c r="B204" s="6" t="n"/>
      <c r="C204" s="7" t="n"/>
      <c r="D204" s="7" t="n"/>
      <c r="E204" s="7" t="n"/>
      <c r="F204" s="6" t="n"/>
      <c r="G204" s="7" t="n"/>
      <c r="H204" s="5">
        <f>IF(G204="Día completo",1,IF(G204="Medio día",0.5,""))</f>
        <v/>
      </c>
      <c r="I204" s="7" t="n"/>
      <c r="J204" s="7" t="n"/>
      <c r="K204" s="7" t="n"/>
      <c r="L204" s="6" t="n"/>
      <c r="M204" s="5">
        <f>IF(F204="","",YEAR(F204))</f>
        <v/>
      </c>
    </row>
    <row r="205">
      <c r="A205" s="5">
        <f>IF(C205="","",ROW()-1)</f>
        <v/>
      </c>
      <c r="B205" s="6" t="n"/>
      <c r="C205" s="7" t="n"/>
      <c r="D205" s="7" t="n"/>
      <c r="E205" s="7" t="n"/>
      <c r="F205" s="6" t="n"/>
      <c r="G205" s="7" t="n"/>
      <c r="H205" s="5">
        <f>IF(G205="Día completo",1,IF(G205="Medio día",0.5,""))</f>
        <v/>
      </c>
      <c r="I205" s="7" t="n"/>
      <c r="J205" s="7" t="n"/>
      <c r="K205" s="7" t="n"/>
      <c r="L205" s="6" t="n"/>
      <c r="M205" s="5">
        <f>IF(F205="","",YEAR(F205))</f>
        <v/>
      </c>
    </row>
    <row r="206">
      <c r="A206" s="5">
        <f>IF(C206="","",ROW()-1)</f>
        <v/>
      </c>
      <c r="B206" s="6" t="n"/>
      <c r="C206" s="7" t="n"/>
      <c r="D206" s="7" t="n"/>
      <c r="E206" s="7" t="n"/>
      <c r="F206" s="6" t="n"/>
      <c r="G206" s="7" t="n"/>
      <c r="H206" s="5">
        <f>IF(G206="Día completo",1,IF(G206="Medio día",0.5,""))</f>
        <v/>
      </c>
      <c r="I206" s="7" t="n"/>
      <c r="J206" s="7" t="n"/>
      <c r="K206" s="7" t="n"/>
      <c r="L206" s="6" t="n"/>
      <c r="M206" s="5">
        <f>IF(F206="","",YEAR(F206))</f>
        <v/>
      </c>
    </row>
    <row r="207">
      <c r="A207" s="5">
        <f>IF(C207="","",ROW()-1)</f>
        <v/>
      </c>
      <c r="B207" s="6" t="n"/>
      <c r="C207" s="7" t="n"/>
      <c r="D207" s="7" t="n"/>
      <c r="E207" s="7" t="n"/>
      <c r="F207" s="6" t="n"/>
      <c r="G207" s="7" t="n"/>
      <c r="H207" s="5">
        <f>IF(G207="Día completo",1,IF(G207="Medio día",0.5,""))</f>
        <v/>
      </c>
      <c r="I207" s="7" t="n"/>
      <c r="J207" s="7" t="n"/>
      <c r="K207" s="7" t="n"/>
      <c r="L207" s="6" t="n"/>
      <c r="M207" s="5">
        <f>IF(F207="","",YEAR(F207))</f>
        <v/>
      </c>
    </row>
    <row r="208">
      <c r="A208" s="5">
        <f>IF(C208="","",ROW()-1)</f>
        <v/>
      </c>
      <c r="B208" s="6" t="n"/>
      <c r="C208" s="7" t="n"/>
      <c r="D208" s="7" t="n"/>
      <c r="E208" s="7" t="n"/>
      <c r="F208" s="6" t="n"/>
      <c r="G208" s="7" t="n"/>
      <c r="H208" s="5">
        <f>IF(G208="Día completo",1,IF(G208="Medio día",0.5,""))</f>
        <v/>
      </c>
      <c r="I208" s="7" t="n"/>
      <c r="J208" s="7" t="n"/>
      <c r="K208" s="7" t="n"/>
      <c r="L208" s="6" t="n"/>
      <c r="M208" s="5">
        <f>IF(F208="","",YEAR(F208))</f>
        <v/>
      </c>
    </row>
    <row r="209">
      <c r="A209" s="5">
        <f>IF(C209="","",ROW()-1)</f>
        <v/>
      </c>
      <c r="B209" s="6" t="n"/>
      <c r="C209" s="7" t="n"/>
      <c r="D209" s="7" t="n"/>
      <c r="E209" s="7" t="n"/>
      <c r="F209" s="6" t="n"/>
      <c r="G209" s="7" t="n"/>
      <c r="H209" s="5">
        <f>IF(G209="Día completo",1,IF(G209="Medio día",0.5,""))</f>
        <v/>
      </c>
      <c r="I209" s="7" t="n"/>
      <c r="J209" s="7" t="n"/>
      <c r="K209" s="7" t="n"/>
      <c r="L209" s="6" t="n"/>
      <c r="M209" s="5">
        <f>IF(F209="","",YEAR(F209))</f>
        <v/>
      </c>
    </row>
    <row r="210">
      <c r="A210" s="5">
        <f>IF(C210="","",ROW()-1)</f>
        <v/>
      </c>
      <c r="B210" s="6" t="n"/>
      <c r="C210" s="7" t="n"/>
      <c r="D210" s="7" t="n"/>
      <c r="E210" s="7" t="n"/>
      <c r="F210" s="6" t="n"/>
      <c r="G210" s="7" t="n"/>
      <c r="H210" s="5">
        <f>IF(G210="Día completo",1,IF(G210="Medio día",0.5,""))</f>
        <v/>
      </c>
      <c r="I210" s="7" t="n"/>
      <c r="J210" s="7" t="n"/>
      <c r="K210" s="7" t="n"/>
      <c r="L210" s="6" t="n"/>
      <c r="M210" s="5">
        <f>IF(F210="","",YEAR(F210))</f>
        <v/>
      </c>
    </row>
    <row r="211">
      <c r="A211" s="5">
        <f>IF(C211="","",ROW()-1)</f>
        <v/>
      </c>
      <c r="B211" s="6" t="n"/>
      <c r="C211" s="7" t="n"/>
      <c r="D211" s="7" t="n"/>
      <c r="E211" s="7" t="n"/>
      <c r="F211" s="6" t="n"/>
      <c r="G211" s="7" t="n"/>
      <c r="H211" s="5">
        <f>IF(G211="Día completo",1,IF(G211="Medio día",0.5,""))</f>
        <v/>
      </c>
      <c r="I211" s="7" t="n"/>
      <c r="J211" s="7" t="n"/>
      <c r="K211" s="7" t="n"/>
      <c r="L211" s="6" t="n"/>
      <c r="M211" s="5">
        <f>IF(F211="","",YEAR(F211))</f>
        <v/>
      </c>
    </row>
    <row r="212">
      <c r="A212" s="5">
        <f>IF(C212="","",ROW()-1)</f>
        <v/>
      </c>
      <c r="B212" s="6" t="n"/>
      <c r="C212" s="7" t="n"/>
      <c r="D212" s="7" t="n"/>
      <c r="E212" s="7" t="n"/>
      <c r="F212" s="6" t="n"/>
      <c r="G212" s="7" t="n"/>
      <c r="H212" s="5">
        <f>IF(G212="Día completo",1,IF(G212="Medio día",0.5,""))</f>
        <v/>
      </c>
      <c r="I212" s="7" t="n"/>
      <c r="J212" s="7" t="n"/>
      <c r="K212" s="7" t="n"/>
      <c r="L212" s="6" t="n"/>
      <c r="M212" s="5">
        <f>IF(F212="","",YEAR(F212))</f>
        <v/>
      </c>
    </row>
    <row r="213">
      <c r="A213" s="5">
        <f>IF(C213="","",ROW()-1)</f>
        <v/>
      </c>
      <c r="B213" s="6" t="n"/>
      <c r="C213" s="7" t="n"/>
      <c r="D213" s="7" t="n"/>
      <c r="E213" s="7" t="n"/>
      <c r="F213" s="6" t="n"/>
      <c r="G213" s="7" t="n"/>
      <c r="H213" s="5">
        <f>IF(G213="Día completo",1,IF(G213="Medio día",0.5,""))</f>
        <v/>
      </c>
      <c r="I213" s="7" t="n"/>
      <c r="J213" s="7" t="n"/>
      <c r="K213" s="7" t="n"/>
      <c r="L213" s="6" t="n"/>
      <c r="M213" s="5">
        <f>IF(F213="","",YEAR(F213))</f>
        <v/>
      </c>
    </row>
    <row r="214">
      <c r="A214" s="5">
        <f>IF(C214="","",ROW()-1)</f>
        <v/>
      </c>
      <c r="B214" s="6" t="n"/>
      <c r="C214" s="7" t="n"/>
      <c r="D214" s="7" t="n"/>
      <c r="E214" s="7" t="n"/>
      <c r="F214" s="6" t="n"/>
      <c r="G214" s="7" t="n"/>
      <c r="H214" s="5">
        <f>IF(G214="Día completo",1,IF(G214="Medio día",0.5,""))</f>
        <v/>
      </c>
      <c r="I214" s="7" t="n"/>
      <c r="J214" s="7" t="n"/>
      <c r="K214" s="7" t="n"/>
      <c r="L214" s="6" t="n"/>
      <c r="M214" s="5">
        <f>IF(F214="","",YEAR(F214))</f>
        <v/>
      </c>
    </row>
    <row r="215">
      <c r="A215" s="5">
        <f>IF(C215="","",ROW()-1)</f>
        <v/>
      </c>
      <c r="B215" s="6" t="n"/>
      <c r="C215" s="7" t="n"/>
      <c r="D215" s="7" t="n"/>
      <c r="E215" s="7" t="n"/>
      <c r="F215" s="6" t="n"/>
      <c r="G215" s="7" t="n"/>
      <c r="H215" s="5">
        <f>IF(G215="Día completo",1,IF(G215="Medio día",0.5,""))</f>
        <v/>
      </c>
      <c r="I215" s="7" t="n"/>
      <c r="J215" s="7" t="n"/>
      <c r="K215" s="7" t="n"/>
      <c r="L215" s="6" t="n"/>
      <c r="M215" s="5">
        <f>IF(F215="","",YEAR(F215))</f>
        <v/>
      </c>
    </row>
    <row r="216">
      <c r="A216" s="5">
        <f>IF(C216="","",ROW()-1)</f>
        <v/>
      </c>
      <c r="B216" s="6" t="n"/>
      <c r="C216" s="7" t="n"/>
      <c r="D216" s="7" t="n"/>
      <c r="E216" s="7" t="n"/>
      <c r="F216" s="6" t="n"/>
      <c r="G216" s="7" t="n"/>
      <c r="H216" s="5">
        <f>IF(G216="Día completo",1,IF(G216="Medio día",0.5,""))</f>
        <v/>
      </c>
      <c r="I216" s="7" t="n"/>
      <c r="J216" s="7" t="n"/>
      <c r="K216" s="7" t="n"/>
      <c r="L216" s="6" t="n"/>
      <c r="M216" s="5">
        <f>IF(F216="","",YEAR(F216))</f>
        <v/>
      </c>
    </row>
    <row r="217">
      <c r="A217" s="5">
        <f>IF(C217="","",ROW()-1)</f>
        <v/>
      </c>
      <c r="B217" s="6" t="n"/>
      <c r="C217" s="7" t="n"/>
      <c r="D217" s="7" t="n"/>
      <c r="E217" s="7" t="n"/>
      <c r="F217" s="6" t="n"/>
      <c r="G217" s="7" t="n"/>
      <c r="H217" s="5">
        <f>IF(G217="Día completo",1,IF(G217="Medio día",0.5,""))</f>
        <v/>
      </c>
      <c r="I217" s="7" t="n"/>
      <c r="J217" s="7" t="n"/>
      <c r="K217" s="7" t="n"/>
      <c r="L217" s="6" t="n"/>
      <c r="M217" s="5">
        <f>IF(F217="","",YEAR(F217))</f>
        <v/>
      </c>
    </row>
    <row r="218">
      <c r="A218" s="5">
        <f>IF(C218="","",ROW()-1)</f>
        <v/>
      </c>
      <c r="B218" s="6" t="n"/>
      <c r="C218" s="7" t="n"/>
      <c r="D218" s="7" t="n"/>
      <c r="E218" s="7" t="n"/>
      <c r="F218" s="6" t="n"/>
      <c r="G218" s="7" t="n"/>
      <c r="H218" s="5">
        <f>IF(G218="Día completo",1,IF(G218="Medio día",0.5,""))</f>
        <v/>
      </c>
      <c r="I218" s="7" t="n"/>
      <c r="J218" s="7" t="n"/>
      <c r="K218" s="7" t="n"/>
      <c r="L218" s="6" t="n"/>
      <c r="M218" s="5">
        <f>IF(F218="","",YEAR(F218))</f>
        <v/>
      </c>
    </row>
    <row r="219">
      <c r="A219" s="5">
        <f>IF(C219="","",ROW()-1)</f>
        <v/>
      </c>
      <c r="B219" s="6" t="n"/>
      <c r="C219" s="7" t="n"/>
      <c r="D219" s="7" t="n"/>
      <c r="E219" s="7" t="n"/>
      <c r="F219" s="6" t="n"/>
      <c r="G219" s="7" t="n"/>
      <c r="H219" s="5">
        <f>IF(G219="Día completo",1,IF(G219="Medio día",0.5,""))</f>
        <v/>
      </c>
      <c r="I219" s="7" t="n"/>
      <c r="J219" s="7" t="n"/>
      <c r="K219" s="7" t="n"/>
      <c r="L219" s="6" t="n"/>
      <c r="M219" s="5">
        <f>IF(F219="","",YEAR(F219))</f>
        <v/>
      </c>
    </row>
    <row r="220">
      <c r="A220" s="5">
        <f>IF(C220="","",ROW()-1)</f>
        <v/>
      </c>
      <c r="B220" s="6" t="n"/>
      <c r="C220" s="7" t="n"/>
      <c r="D220" s="7" t="n"/>
      <c r="E220" s="7" t="n"/>
      <c r="F220" s="6" t="n"/>
      <c r="G220" s="7" t="n"/>
      <c r="H220" s="5">
        <f>IF(G220="Día completo",1,IF(G220="Medio día",0.5,""))</f>
        <v/>
      </c>
      <c r="I220" s="7" t="n"/>
      <c r="J220" s="7" t="n"/>
      <c r="K220" s="7" t="n"/>
      <c r="L220" s="6" t="n"/>
      <c r="M220" s="5">
        <f>IF(F220="","",YEAR(F220))</f>
        <v/>
      </c>
    </row>
    <row r="221">
      <c r="A221" s="5">
        <f>IF(C221="","",ROW()-1)</f>
        <v/>
      </c>
      <c r="B221" s="6" t="n"/>
      <c r="C221" s="7" t="n"/>
      <c r="D221" s="7" t="n"/>
      <c r="E221" s="7" t="n"/>
      <c r="F221" s="6" t="n"/>
      <c r="G221" s="7" t="n"/>
      <c r="H221" s="5">
        <f>IF(G221="Día completo",1,IF(G221="Medio día",0.5,""))</f>
        <v/>
      </c>
      <c r="I221" s="7" t="n"/>
      <c r="J221" s="7" t="n"/>
      <c r="K221" s="7" t="n"/>
      <c r="L221" s="6" t="n"/>
      <c r="M221" s="5">
        <f>IF(F221="","",YEAR(F221))</f>
        <v/>
      </c>
    </row>
    <row r="222">
      <c r="A222" s="5">
        <f>IF(C222="","",ROW()-1)</f>
        <v/>
      </c>
      <c r="B222" s="6" t="n"/>
      <c r="C222" s="7" t="n"/>
      <c r="D222" s="7" t="n"/>
      <c r="E222" s="7" t="n"/>
      <c r="F222" s="6" t="n"/>
      <c r="G222" s="7" t="n"/>
      <c r="H222" s="5">
        <f>IF(G222="Día completo",1,IF(G222="Medio día",0.5,""))</f>
        <v/>
      </c>
      <c r="I222" s="7" t="n"/>
      <c r="J222" s="7" t="n"/>
      <c r="K222" s="7" t="n"/>
      <c r="L222" s="6" t="n"/>
      <c r="M222" s="5">
        <f>IF(F222="","",YEAR(F222))</f>
        <v/>
      </c>
    </row>
    <row r="223">
      <c r="A223" s="5">
        <f>IF(C223="","",ROW()-1)</f>
        <v/>
      </c>
      <c r="B223" s="6" t="n"/>
      <c r="C223" s="7" t="n"/>
      <c r="D223" s="7" t="n"/>
      <c r="E223" s="7" t="n"/>
      <c r="F223" s="6" t="n"/>
      <c r="G223" s="7" t="n"/>
      <c r="H223" s="5">
        <f>IF(G223="Día completo",1,IF(G223="Medio día",0.5,""))</f>
        <v/>
      </c>
      <c r="I223" s="7" t="n"/>
      <c r="J223" s="7" t="n"/>
      <c r="K223" s="7" t="n"/>
      <c r="L223" s="6" t="n"/>
      <c r="M223" s="5">
        <f>IF(F223="","",YEAR(F223))</f>
        <v/>
      </c>
    </row>
    <row r="224">
      <c r="A224" s="5">
        <f>IF(C224="","",ROW()-1)</f>
        <v/>
      </c>
      <c r="B224" s="6" t="n"/>
      <c r="C224" s="7" t="n"/>
      <c r="D224" s="7" t="n"/>
      <c r="E224" s="7" t="n"/>
      <c r="F224" s="6" t="n"/>
      <c r="G224" s="7" t="n"/>
      <c r="H224" s="5">
        <f>IF(G224="Día completo",1,IF(G224="Medio día",0.5,""))</f>
        <v/>
      </c>
      <c r="I224" s="7" t="n"/>
      <c r="J224" s="7" t="n"/>
      <c r="K224" s="7" t="n"/>
      <c r="L224" s="6" t="n"/>
      <c r="M224" s="5">
        <f>IF(F224="","",YEAR(F224))</f>
        <v/>
      </c>
    </row>
    <row r="225">
      <c r="A225" s="5">
        <f>IF(C225="","",ROW()-1)</f>
        <v/>
      </c>
      <c r="B225" s="6" t="n"/>
      <c r="C225" s="7" t="n"/>
      <c r="D225" s="7" t="n"/>
      <c r="E225" s="7" t="n"/>
      <c r="F225" s="6" t="n"/>
      <c r="G225" s="7" t="n"/>
      <c r="H225" s="5">
        <f>IF(G225="Día completo",1,IF(G225="Medio día",0.5,""))</f>
        <v/>
      </c>
      <c r="I225" s="7" t="n"/>
      <c r="J225" s="7" t="n"/>
      <c r="K225" s="7" t="n"/>
      <c r="L225" s="6" t="n"/>
      <c r="M225" s="5">
        <f>IF(F225="","",YEAR(F225))</f>
        <v/>
      </c>
    </row>
    <row r="226">
      <c r="A226" s="5">
        <f>IF(C226="","",ROW()-1)</f>
        <v/>
      </c>
      <c r="B226" s="6" t="n"/>
      <c r="C226" s="7" t="n"/>
      <c r="D226" s="7" t="n"/>
      <c r="E226" s="7" t="n"/>
      <c r="F226" s="6" t="n"/>
      <c r="G226" s="7" t="n"/>
      <c r="H226" s="5">
        <f>IF(G226="Día completo",1,IF(G226="Medio día",0.5,""))</f>
        <v/>
      </c>
      <c r="I226" s="7" t="n"/>
      <c r="J226" s="7" t="n"/>
      <c r="K226" s="7" t="n"/>
      <c r="L226" s="6" t="n"/>
      <c r="M226" s="5">
        <f>IF(F226="","",YEAR(F226))</f>
        <v/>
      </c>
    </row>
    <row r="227">
      <c r="A227" s="5">
        <f>IF(C227="","",ROW()-1)</f>
        <v/>
      </c>
      <c r="B227" s="6" t="n"/>
      <c r="C227" s="7" t="n"/>
      <c r="D227" s="7" t="n"/>
      <c r="E227" s="7" t="n"/>
      <c r="F227" s="6" t="n"/>
      <c r="G227" s="7" t="n"/>
      <c r="H227" s="5">
        <f>IF(G227="Día completo",1,IF(G227="Medio día",0.5,""))</f>
        <v/>
      </c>
      <c r="I227" s="7" t="n"/>
      <c r="J227" s="7" t="n"/>
      <c r="K227" s="7" t="n"/>
      <c r="L227" s="6" t="n"/>
      <c r="M227" s="5">
        <f>IF(F227="","",YEAR(F227))</f>
        <v/>
      </c>
    </row>
    <row r="228">
      <c r="A228" s="5">
        <f>IF(C228="","",ROW()-1)</f>
        <v/>
      </c>
      <c r="B228" s="6" t="n"/>
      <c r="C228" s="7" t="n"/>
      <c r="D228" s="7" t="n"/>
      <c r="E228" s="7" t="n"/>
      <c r="F228" s="6" t="n"/>
      <c r="G228" s="7" t="n"/>
      <c r="H228" s="5">
        <f>IF(G228="Día completo",1,IF(G228="Medio día",0.5,""))</f>
        <v/>
      </c>
      <c r="I228" s="7" t="n"/>
      <c r="J228" s="7" t="n"/>
      <c r="K228" s="7" t="n"/>
      <c r="L228" s="6" t="n"/>
      <c r="M228" s="5">
        <f>IF(F228="","",YEAR(F228))</f>
        <v/>
      </c>
    </row>
    <row r="229">
      <c r="A229" s="5">
        <f>IF(C229="","",ROW()-1)</f>
        <v/>
      </c>
      <c r="B229" s="6" t="n"/>
      <c r="C229" s="7" t="n"/>
      <c r="D229" s="7" t="n"/>
      <c r="E229" s="7" t="n"/>
      <c r="F229" s="6" t="n"/>
      <c r="G229" s="7" t="n"/>
      <c r="H229" s="5">
        <f>IF(G229="Día completo",1,IF(G229="Medio día",0.5,""))</f>
        <v/>
      </c>
      <c r="I229" s="7" t="n"/>
      <c r="J229" s="7" t="n"/>
      <c r="K229" s="7" t="n"/>
      <c r="L229" s="6" t="n"/>
      <c r="M229" s="5">
        <f>IF(F229="","",YEAR(F229))</f>
        <v/>
      </c>
    </row>
    <row r="230">
      <c r="A230" s="5">
        <f>IF(C230="","",ROW()-1)</f>
        <v/>
      </c>
      <c r="B230" s="6" t="n"/>
      <c r="C230" s="7" t="n"/>
      <c r="D230" s="7" t="n"/>
      <c r="E230" s="7" t="n"/>
      <c r="F230" s="6" t="n"/>
      <c r="G230" s="7" t="n"/>
      <c r="H230" s="5">
        <f>IF(G230="Día completo",1,IF(G230="Medio día",0.5,""))</f>
        <v/>
      </c>
      <c r="I230" s="7" t="n"/>
      <c r="J230" s="7" t="n"/>
      <c r="K230" s="7" t="n"/>
      <c r="L230" s="6" t="n"/>
      <c r="M230" s="5">
        <f>IF(F230="","",YEAR(F230))</f>
        <v/>
      </c>
    </row>
    <row r="231">
      <c r="A231" s="5">
        <f>IF(C231="","",ROW()-1)</f>
        <v/>
      </c>
      <c r="B231" s="6" t="n"/>
      <c r="C231" s="7" t="n"/>
      <c r="D231" s="7" t="n"/>
      <c r="E231" s="7" t="n"/>
      <c r="F231" s="6" t="n"/>
      <c r="G231" s="7" t="n"/>
      <c r="H231" s="5">
        <f>IF(G231="Día completo",1,IF(G231="Medio día",0.5,""))</f>
        <v/>
      </c>
      <c r="I231" s="7" t="n"/>
      <c r="J231" s="7" t="n"/>
      <c r="K231" s="7" t="n"/>
      <c r="L231" s="6" t="n"/>
      <c r="M231" s="5">
        <f>IF(F231="","",YEAR(F231))</f>
        <v/>
      </c>
    </row>
    <row r="232">
      <c r="A232" s="5">
        <f>IF(C232="","",ROW()-1)</f>
        <v/>
      </c>
      <c r="B232" s="6" t="n"/>
      <c r="C232" s="7" t="n"/>
      <c r="D232" s="7" t="n"/>
      <c r="E232" s="7" t="n"/>
      <c r="F232" s="6" t="n"/>
      <c r="G232" s="7" t="n"/>
      <c r="H232" s="5">
        <f>IF(G232="Día completo",1,IF(G232="Medio día",0.5,""))</f>
        <v/>
      </c>
      <c r="I232" s="7" t="n"/>
      <c r="J232" s="7" t="n"/>
      <c r="K232" s="7" t="n"/>
      <c r="L232" s="6" t="n"/>
      <c r="M232" s="5">
        <f>IF(F232="","",YEAR(F232))</f>
        <v/>
      </c>
    </row>
    <row r="233">
      <c r="A233" s="5">
        <f>IF(C233="","",ROW()-1)</f>
        <v/>
      </c>
      <c r="B233" s="6" t="n"/>
      <c r="C233" s="7" t="n"/>
      <c r="D233" s="7" t="n"/>
      <c r="E233" s="7" t="n"/>
      <c r="F233" s="6" t="n"/>
      <c r="G233" s="7" t="n"/>
      <c r="H233" s="5">
        <f>IF(G233="Día completo",1,IF(G233="Medio día",0.5,""))</f>
        <v/>
      </c>
      <c r="I233" s="7" t="n"/>
      <c r="J233" s="7" t="n"/>
      <c r="K233" s="7" t="n"/>
      <c r="L233" s="6" t="n"/>
      <c r="M233" s="5">
        <f>IF(F233="","",YEAR(F233))</f>
        <v/>
      </c>
    </row>
    <row r="234">
      <c r="A234" s="5">
        <f>IF(C234="","",ROW()-1)</f>
        <v/>
      </c>
      <c r="B234" s="6" t="n"/>
      <c r="C234" s="7" t="n"/>
      <c r="D234" s="7" t="n"/>
      <c r="E234" s="7" t="n"/>
      <c r="F234" s="6" t="n"/>
      <c r="G234" s="7" t="n"/>
      <c r="H234" s="5">
        <f>IF(G234="Día completo",1,IF(G234="Medio día",0.5,""))</f>
        <v/>
      </c>
      <c r="I234" s="7" t="n"/>
      <c r="J234" s="7" t="n"/>
      <c r="K234" s="7" t="n"/>
      <c r="L234" s="6" t="n"/>
      <c r="M234" s="5">
        <f>IF(F234="","",YEAR(F234))</f>
        <v/>
      </c>
    </row>
    <row r="235">
      <c r="A235" s="5">
        <f>IF(C235="","",ROW()-1)</f>
        <v/>
      </c>
      <c r="B235" s="6" t="n"/>
      <c r="C235" s="7" t="n"/>
      <c r="D235" s="7" t="n"/>
      <c r="E235" s="7" t="n"/>
      <c r="F235" s="6" t="n"/>
      <c r="G235" s="7" t="n"/>
      <c r="H235" s="5">
        <f>IF(G235="Día completo",1,IF(G235="Medio día",0.5,""))</f>
        <v/>
      </c>
      <c r="I235" s="7" t="n"/>
      <c r="J235" s="7" t="n"/>
      <c r="K235" s="7" t="n"/>
      <c r="L235" s="6" t="n"/>
      <c r="M235" s="5">
        <f>IF(F235="","",YEAR(F235))</f>
        <v/>
      </c>
    </row>
    <row r="236">
      <c r="A236" s="5">
        <f>IF(C236="","",ROW()-1)</f>
        <v/>
      </c>
      <c r="B236" s="6" t="n"/>
      <c r="C236" s="7" t="n"/>
      <c r="D236" s="7" t="n"/>
      <c r="E236" s="7" t="n"/>
      <c r="F236" s="6" t="n"/>
      <c r="G236" s="7" t="n"/>
      <c r="H236" s="5">
        <f>IF(G236="Día completo",1,IF(G236="Medio día",0.5,""))</f>
        <v/>
      </c>
      <c r="I236" s="7" t="n"/>
      <c r="J236" s="7" t="n"/>
      <c r="K236" s="7" t="n"/>
      <c r="L236" s="6" t="n"/>
      <c r="M236" s="5">
        <f>IF(F236="","",YEAR(F236))</f>
        <v/>
      </c>
    </row>
    <row r="237">
      <c r="A237" s="5">
        <f>IF(C237="","",ROW()-1)</f>
        <v/>
      </c>
      <c r="B237" s="6" t="n"/>
      <c r="C237" s="7" t="n"/>
      <c r="D237" s="7" t="n"/>
      <c r="E237" s="7" t="n"/>
      <c r="F237" s="6" t="n"/>
      <c r="G237" s="7" t="n"/>
      <c r="H237" s="5">
        <f>IF(G237="Día completo",1,IF(G237="Medio día",0.5,""))</f>
        <v/>
      </c>
      <c r="I237" s="7" t="n"/>
      <c r="J237" s="7" t="n"/>
      <c r="K237" s="7" t="n"/>
      <c r="L237" s="6" t="n"/>
      <c r="M237" s="5">
        <f>IF(F237="","",YEAR(F237))</f>
        <v/>
      </c>
    </row>
    <row r="238">
      <c r="A238" s="5">
        <f>IF(C238="","",ROW()-1)</f>
        <v/>
      </c>
      <c r="B238" s="6" t="n"/>
      <c r="C238" s="7" t="n"/>
      <c r="D238" s="7" t="n"/>
      <c r="E238" s="7" t="n"/>
      <c r="F238" s="6" t="n"/>
      <c r="G238" s="7" t="n"/>
      <c r="H238" s="5">
        <f>IF(G238="Día completo",1,IF(G238="Medio día",0.5,""))</f>
        <v/>
      </c>
      <c r="I238" s="7" t="n"/>
      <c r="J238" s="7" t="n"/>
      <c r="K238" s="7" t="n"/>
      <c r="L238" s="6" t="n"/>
      <c r="M238" s="5">
        <f>IF(F238="","",YEAR(F238))</f>
        <v/>
      </c>
    </row>
    <row r="239">
      <c r="A239" s="5">
        <f>IF(C239="","",ROW()-1)</f>
        <v/>
      </c>
      <c r="B239" s="6" t="n"/>
      <c r="C239" s="7" t="n"/>
      <c r="D239" s="7" t="n"/>
      <c r="E239" s="7" t="n"/>
      <c r="F239" s="6" t="n"/>
      <c r="G239" s="7" t="n"/>
      <c r="H239" s="5">
        <f>IF(G239="Día completo",1,IF(G239="Medio día",0.5,""))</f>
        <v/>
      </c>
      <c r="I239" s="7" t="n"/>
      <c r="J239" s="7" t="n"/>
      <c r="K239" s="7" t="n"/>
      <c r="L239" s="6" t="n"/>
      <c r="M239" s="5">
        <f>IF(F239="","",YEAR(F239))</f>
        <v/>
      </c>
    </row>
    <row r="240">
      <c r="A240" s="5">
        <f>IF(C240="","",ROW()-1)</f>
        <v/>
      </c>
      <c r="B240" s="6" t="n"/>
      <c r="C240" s="7" t="n"/>
      <c r="D240" s="7" t="n"/>
      <c r="E240" s="7" t="n"/>
      <c r="F240" s="6" t="n"/>
      <c r="G240" s="7" t="n"/>
      <c r="H240" s="5">
        <f>IF(G240="Día completo",1,IF(G240="Medio día",0.5,""))</f>
        <v/>
      </c>
      <c r="I240" s="7" t="n"/>
      <c r="J240" s="7" t="n"/>
      <c r="K240" s="7" t="n"/>
      <c r="L240" s="6" t="n"/>
      <c r="M240" s="5">
        <f>IF(F240="","",YEAR(F240))</f>
        <v/>
      </c>
    </row>
    <row r="241">
      <c r="A241" s="5">
        <f>IF(C241="","",ROW()-1)</f>
        <v/>
      </c>
      <c r="B241" s="6" t="n"/>
      <c r="C241" s="7" t="n"/>
      <c r="D241" s="7" t="n"/>
      <c r="E241" s="7" t="n"/>
      <c r="F241" s="6" t="n"/>
      <c r="G241" s="7" t="n"/>
      <c r="H241" s="5">
        <f>IF(G241="Día completo",1,IF(G241="Medio día",0.5,""))</f>
        <v/>
      </c>
      <c r="I241" s="7" t="n"/>
      <c r="J241" s="7" t="n"/>
      <c r="K241" s="7" t="n"/>
      <c r="L241" s="6" t="n"/>
      <c r="M241" s="5">
        <f>IF(F241="","",YEAR(F241))</f>
        <v/>
      </c>
    </row>
    <row r="242">
      <c r="A242" s="5">
        <f>IF(C242="","",ROW()-1)</f>
        <v/>
      </c>
      <c r="B242" s="6" t="n"/>
      <c r="C242" s="7" t="n"/>
      <c r="D242" s="7" t="n"/>
      <c r="E242" s="7" t="n"/>
      <c r="F242" s="6" t="n"/>
      <c r="G242" s="7" t="n"/>
      <c r="H242" s="5">
        <f>IF(G242="Día completo",1,IF(G242="Medio día",0.5,""))</f>
        <v/>
      </c>
      <c r="I242" s="7" t="n"/>
      <c r="J242" s="7" t="n"/>
      <c r="K242" s="7" t="n"/>
      <c r="L242" s="6" t="n"/>
      <c r="M242" s="5">
        <f>IF(F242="","",YEAR(F242))</f>
        <v/>
      </c>
    </row>
    <row r="243">
      <c r="A243" s="5">
        <f>IF(C243="","",ROW()-1)</f>
        <v/>
      </c>
      <c r="B243" s="6" t="n"/>
      <c r="C243" s="7" t="n"/>
      <c r="D243" s="7" t="n"/>
      <c r="E243" s="7" t="n"/>
      <c r="F243" s="6" t="n"/>
      <c r="G243" s="7" t="n"/>
      <c r="H243" s="5">
        <f>IF(G243="Día completo",1,IF(G243="Medio día",0.5,""))</f>
        <v/>
      </c>
      <c r="I243" s="7" t="n"/>
      <c r="J243" s="7" t="n"/>
      <c r="K243" s="7" t="n"/>
      <c r="L243" s="6" t="n"/>
      <c r="M243" s="5">
        <f>IF(F243="","",YEAR(F243))</f>
        <v/>
      </c>
    </row>
    <row r="244">
      <c r="A244" s="5">
        <f>IF(C244="","",ROW()-1)</f>
        <v/>
      </c>
      <c r="B244" s="6" t="n"/>
      <c r="C244" s="7" t="n"/>
      <c r="D244" s="7" t="n"/>
      <c r="E244" s="7" t="n"/>
      <c r="F244" s="6" t="n"/>
      <c r="G244" s="7" t="n"/>
      <c r="H244" s="5">
        <f>IF(G244="Día completo",1,IF(G244="Medio día",0.5,""))</f>
        <v/>
      </c>
      <c r="I244" s="7" t="n"/>
      <c r="J244" s="7" t="n"/>
      <c r="K244" s="7" t="n"/>
      <c r="L244" s="6" t="n"/>
      <c r="M244" s="5">
        <f>IF(F244="","",YEAR(F244))</f>
        <v/>
      </c>
    </row>
    <row r="245">
      <c r="A245" s="5">
        <f>IF(C245="","",ROW()-1)</f>
        <v/>
      </c>
      <c r="B245" s="6" t="n"/>
      <c r="C245" s="7" t="n"/>
      <c r="D245" s="7" t="n"/>
      <c r="E245" s="7" t="n"/>
      <c r="F245" s="6" t="n"/>
      <c r="G245" s="7" t="n"/>
      <c r="H245" s="5">
        <f>IF(G245="Día completo",1,IF(G245="Medio día",0.5,""))</f>
        <v/>
      </c>
      <c r="I245" s="7" t="n"/>
      <c r="J245" s="7" t="n"/>
      <c r="K245" s="7" t="n"/>
      <c r="L245" s="6" t="n"/>
      <c r="M245" s="5">
        <f>IF(F245="","",YEAR(F245))</f>
        <v/>
      </c>
    </row>
    <row r="246">
      <c r="A246" s="5">
        <f>IF(C246="","",ROW()-1)</f>
        <v/>
      </c>
      <c r="B246" s="6" t="n"/>
      <c r="C246" s="7" t="n"/>
      <c r="D246" s="7" t="n"/>
      <c r="E246" s="7" t="n"/>
      <c r="F246" s="6" t="n"/>
      <c r="G246" s="7" t="n"/>
      <c r="H246" s="5">
        <f>IF(G246="Día completo",1,IF(G246="Medio día",0.5,""))</f>
        <v/>
      </c>
      <c r="I246" s="7" t="n"/>
      <c r="J246" s="7" t="n"/>
      <c r="K246" s="7" t="n"/>
      <c r="L246" s="6" t="n"/>
      <c r="M246" s="5">
        <f>IF(F246="","",YEAR(F246))</f>
        <v/>
      </c>
    </row>
    <row r="247">
      <c r="A247" s="5">
        <f>IF(C247="","",ROW()-1)</f>
        <v/>
      </c>
      <c r="B247" s="6" t="n"/>
      <c r="C247" s="7" t="n"/>
      <c r="D247" s="7" t="n"/>
      <c r="E247" s="7" t="n"/>
      <c r="F247" s="6" t="n"/>
      <c r="G247" s="7" t="n"/>
      <c r="H247" s="5">
        <f>IF(G247="Día completo",1,IF(G247="Medio día",0.5,""))</f>
        <v/>
      </c>
      <c r="I247" s="7" t="n"/>
      <c r="J247" s="7" t="n"/>
      <c r="K247" s="7" t="n"/>
      <c r="L247" s="6" t="n"/>
      <c r="M247" s="5">
        <f>IF(F247="","",YEAR(F247))</f>
        <v/>
      </c>
    </row>
    <row r="248">
      <c r="A248" s="5">
        <f>IF(C248="","",ROW()-1)</f>
        <v/>
      </c>
      <c r="B248" s="6" t="n"/>
      <c r="C248" s="7" t="n"/>
      <c r="D248" s="7" t="n"/>
      <c r="E248" s="7" t="n"/>
      <c r="F248" s="6" t="n"/>
      <c r="G248" s="7" t="n"/>
      <c r="H248" s="5">
        <f>IF(G248="Día completo",1,IF(G248="Medio día",0.5,""))</f>
        <v/>
      </c>
      <c r="I248" s="7" t="n"/>
      <c r="J248" s="7" t="n"/>
      <c r="K248" s="7" t="n"/>
      <c r="L248" s="6" t="n"/>
      <c r="M248" s="5">
        <f>IF(F248="","",YEAR(F248))</f>
        <v/>
      </c>
    </row>
    <row r="249">
      <c r="A249" s="5">
        <f>IF(C249="","",ROW()-1)</f>
        <v/>
      </c>
      <c r="B249" s="6" t="n"/>
      <c r="C249" s="7" t="n"/>
      <c r="D249" s="7" t="n"/>
      <c r="E249" s="7" t="n"/>
      <c r="F249" s="6" t="n"/>
      <c r="G249" s="7" t="n"/>
      <c r="H249" s="5">
        <f>IF(G249="Día completo",1,IF(G249="Medio día",0.5,""))</f>
        <v/>
      </c>
      <c r="I249" s="7" t="n"/>
      <c r="J249" s="7" t="n"/>
      <c r="K249" s="7" t="n"/>
      <c r="L249" s="6" t="n"/>
      <c r="M249" s="5">
        <f>IF(F249="","",YEAR(F249))</f>
        <v/>
      </c>
    </row>
    <row r="250">
      <c r="A250" s="5">
        <f>IF(C250="","",ROW()-1)</f>
        <v/>
      </c>
      <c r="B250" s="6" t="n"/>
      <c r="C250" s="7" t="n"/>
      <c r="D250" s="7" t="n"/>
      <c r="E250" s="7" t="n"/>
      <c r="F250" s="6" t="n"/>
      <c r="G250" s="7" t="n"/>
      <c r="H250" s="5">
        <f>IF(G250="Día completo",1,IF(G250="Medio día",0.5,""))</f>
        <v/>
      </c>
      <c r="I250" s="7" t="n"/>
      <c r="J250" s="7" t="n"/>
      <c r="K250" s="7" t="n"/>
      <c r="L250" s="6" t="n"/>
      <c r="M250" s="5">
        <f>IF(F250="","",YEAR(F250))</f>
        <v/>
      </c>
    </row>
    <row r="251">
      <c r="A251" s="5">
        <f>IF(C251="","",ROW()-1)</f>
        <v/>
      </c>
      <c r="B251" s="6" t="n"/>
      <c r="C251" s="7" t="n"/>
      <c r="D251" s="7" t="n"/>
      <c r="E251" s="7" t="n"/>
      <c r="F251" s="6" t="n"/>
      <c r="G251" s="7" t="n"/>
      <c r="H251" s="5">
        <f>IF(G251="Día completo",1,IF(G251="Medio día",0.5,""))</f>
        <v/>
      </c>
      <c r="I251" s="7" t="n"/>
      <c r="J251" s="7" t="n"/>
      <c r="K251" s="7" t="n"/>
      <c r="L251" s="6" t="n"/>
      <c r="M251" s="5">
        <f>IF(F251="","",YEAR(F251))</f>
        <v/>
      </c>
    </row>
    <row r="252">
      <c r="A252" s="5">
        <f>IF(C252="","",ROW()-1)</f>
        <v/>
      </c>
      <c r="B252" s="6" t="n"/>
      <c r="C252" s="7" t="n"/>
      <c r="D252" s="7" t="n"/>
      <c r="E252" s="7" t="n"/>
      <c r="F252" s="6" t="n"/>
      <c r="G252" s="7" t="n"/>
      <c r="H252" s="5">
        <f>IF(G252="Día completo",1,IF(G252="Medio día",0.5,""))</f>
        <v/>
      </c>
      <c r="I252" s="7" t="n"/>
      <c r="J252" s="7" t="n"/>
      <c r="K252" s="7" t="n"/>
      <c r="L252" s="6" t="n"/>
      <c r="M252" s="5">
        <f>IF(F252="","",YEAR(F252))</f>
        <v/>
      </c>
    </row>
    <row r="253">
      <c r="A253" s="5">
        <f>IF(C253="","",ROW()-1)</f>
        <v/>
      </c>
      <c r="B253" s="6" t="n"/>
      <c r="C253" s="7" t="n"/>
      <c r="D253" s="7" t="n"/>
      <c r="E253" s="7" t="n"/>
      <c r="F253" s="6" t="n"/>
      <c r="G253" s="7" t="n"/>
      <c r="H253" s="5">
        <f>IF(G253="Día completo",1,IF(G253="Medio día",0.5,""))</f>
        <v/>
      </c>
      <c r="I253" s="7" t="n"/>
      <c r="J253" s="7" t="n"/>
      <c r="K253" s="7" t="n"/>
      <c r="L253" s="6" t="n"/>
      <c r="M253" s="5">
        <f>IF(F253="","",YEAR(F253))</f>
        <v/>
      </c>
    </row>
    <row r="254">
      <c r="A254" s="5">
        <f>IF(C254="","",ROW()-1)</f>
        <v/>
      </c>
      <c r="B254" s="6" t="n"/>
      <c r="C254" s="7" t="n"/>
      <c r="D254" s="7" t="n"/>
      <c r="E254" s="7" t="n"/>
      <c r="F254" s="6" t="n"/>
      <c r="G254" s="7" t="n"/>
      <c r="H254" s="5">
        <f>IF(G254="Día completo",1,IF(G254="Medio día",0.5,""))</f>
        <v/>
      </c>
      <c r="I254" s="7" t="n"/>
      <c r="J254" s="7" t="n"/>
      <c r="K254" s="7" t="n"/>
      <c r="L254" s="6" t="n"/>
      <c r="M254" s="5">
        <f>IF(F254="","",YEAR(F254))</f>
        <v/>
      </c>
    </row>
    <row r="255">
      <c r="A255" s="5">
        <f>IF(C255="","",ROW()-1)</f>
        <v/>
      </c>
      <c r="B255" s="6" t="n"/>
      <c r="C255" s="7" t="n"/>
      <c r="D255" s="7" t="n"/>
      <c r="E255" s="7" t="n"/>
      <c r="F255" s="6" t="n"/>
      <c r="G255" s="7" t="n"/>
      <c r="H255" s="5">
        <f>IF(G255="Día completo",1,IF(G255="Medio día",0.5,""))</f>
        <v/>
      </c>
      <c r="I255" s="7" t="n"/>
      <c r="J255" s="7" t="n"/>
      <c r="K255" s="7" t="n"/>
      <c r="L255" s="6" t="n"/>
      <c r="M255" s="5">
        <f>IF(F255="","",YEAR(F255))</f>
        <v/>
      </c>
    </row>
    <row r="256">
      <c r="A256" s="5">
        <f>IF(C256="","",ROW()-1)</f>
        <v/>
      </c>
      <c r="B256" s="6" t="n"/>
      <c r="C256" s="7" t="n"/>
      <c r="D256" s="7" t="n"/>
      <c r="E256" s="7" t="n"/>
      <c r="F256" s="6" t="n"/>
      <c r="G256" s="7" t="n"/>
      <c r="H256" s="5">
        <f>IF(G256="Día completo",1,IF(G256="Medio día",0.5,""))</f>
        <v/>
      </c>
      <c r="I256" s="7" t="n"/>
      <c r="J256" s="7" t="n"/>
      <c r="K256" s="7" t="n"/>
      <c r="L256" s="6" t="n"/>
      <c r="M256" s="5">
        <f>IF(F256="","",YEAR(F256))</f>
        <v/>
      </c>
    </row>
    <row r="257">
      <c r="A257" s="5">
        <f>IF(C257="","",ROW()-1)</f>
        <v/>
      </c>
      <c r="B257" s="6" t="n"/>
      <c r="C257" s="7" t="n"/>
      <c r="D257" s="7" t="n"/>
      <c r="E257" s="7" t="n"/>
      <c r="F257" s="6" t="n"/>
      <c r="G257" s="7" t="n"/>
      <c r="H257" s="5">
        <f>IF(G257="Día completo",1,IF(G257="Medio día",0.5,""))</f>
        <v/>
      </c>
      <c r="I257" s="7" t="n"/>
      <c r="J257" s="7" t="n"/>
      <c r="K257" s="7" t="n"/>
      <c r="L257" s="6" t="n"/>
      <c r="M257" s="5">
        <f>IF(F257="","",YEAR(F257))</f>
        <v/>
      </c>
    </row>
    <row r="258">
      <c r="A258" s="5">
        <f>IF(C258="","",ROW()-1)</f>
        <v/>
      </c>
      <c r="B258" s="6" t="n"/>
      <c r="C258" s="7" t="n"/>
      <c r="D258" s="7" t="n"/>
      <c r="E258" s="7" t="n"/>
      <c r="F258" s="6" t="n"/>
      <c r="G258" s="7" t="n"/>
      <c r="H258" s="5">
        <f>IF(G258="Día completo",1,IF(G258="Medio día",0.5,""))</f>
        <v/>
      </c>
      <c r="I258" s="7" t="n"/>
      <c r="J258" s="7" t="n"/>
      <c r="K258" s="7" t="n"/>
      <c r="L258" s="6" t="n"/>
      <c r="M258" s="5">
        <f>IF(F258="","",YEAR(F258))</f>
        <v/>
      </c>
    </row>
    <row r="259">
      <c r="A259" s="5">
        <f>IF(C259="","",ROW()-1)</f>
        <v/>
      </c>
      <c r="B259" s="6" t="n"/>
      <c r="C259" s="7" t="n"/>
      <c r="D259" s="7" t="n"/>
      <c r="E259" s="7" t="n"/>
      <c r="F259" s="6" t="n"/>
      <c r="G259" s="7" t="n"/>
      <c r="H259" s="5">
        <f>IF(G259="Día completo",1,IF(G259="Medio día",0.5,""))</f>
        <v/>
      </c>
      <c r="I259" s="7" t="n"/>
      <c r="J259" s="7" t="n"/>
      <c r="K259" s="7" t="n"/>
      <c r="L259" s="6" t="n"/>
      <c r="M259" s="5">
        <f>IF(F259="","",YEAR(F259))</f>
        <v/>
      </c>
    </row>
    <row r="260">
      <c r="A260" s="5">
        <f>IF(C260="","",ROW()-1)</f>
        <v/>
      </c>
      <c r="B260" s="6" t="n"/>
      <c r="C260" s="7" t="n"/>
      <c r="D260" s="7" t="n"/>
      <c r="E260" s="7" t="n"/>
      <c r="F260" s="6" t="n"/>
      <c r="G260" s="7" t="n"/>
      <c r="H260" s="5">
        <f>IF(G260="Día completo",1,IF(G260="Medio día",0.5,""))</f>
        <v/>
      </c>
      <c r="I260" s="7" t="n"/>
      <c r="J260" s="7" t="n"/>
      <c r="K260" s="7" t="n"/>
      <c r="L260" s="6" t="n"/>
      <c r="M260" s="5">
        <f>IF(F260="","",YEAR(F260))</f>
        <v/>
      </c>
    </row>
    <row r="261">
      <c r="A261" s="5">
        <f>IF(C261="","",ROW()-1)</f>
        <v/>
      </c>
      <c r="B261" s="6" t="n"/>
      <c r="C261" s="7" t="n"/>
      <c r="D261" s="7" t="n"/>
      <c r="E261" s="7" t="n"/>
      <c r="F261" s="6" t="n"/>
      <c r="G261" s="7" t="n"/>
      <c r="H261" s="5">
        <f>IF(G261="Día completo",1,IF(G261="Medio día",0.5,""))</f>
        <v/>
      </c>
      <c r="I261" s="7" t="n"/>
      <c r="J261" s="7" t="n"/>
      <c r="K261" s="7" t="n"/>
      <c r="L261" s="6" t="n"/>
      <c r="M261" s="5">
        <f>IF(F261="","",YEAR(F261))</f>
        <v/>
      </c>
    </row>
    <row r="262">
      <c r="A262" s="5">
        <f>IF(C262="","",ROW()-1)</f>
        <v/>
      </c>
      <c r="B262" s="6" t="n"/>
      <c r="C262" s="7" t="n"/>
      <c r="D262" s="7" t="n"/>
      <c r="E262" s="7" t="n"/>
      <c r="F262" s="6" t="n"/>
      <c r="G262" s="7" t="n"/>
      <c r="H262" s="5">
        <f>IF(G262="Día completo",1,IF(G262="Medio día",0.5,""))</f>
        <v/>
      </c>
      <c r="I262" s="7" t="n"/>
      <c r="J262" s="7" t="n"/>
      <c r="K262" s="7" t="n"/>
      <c r="L262" s="6" t="n"/>
      <c r="M262" s="5">
        <f>IF(F262="","",YEAR(F262))</f>
        <v/>
      </c>
    </row>
    <row r="263">
      <c r="A263" s="5">
        <f>IF(C263="","",ROW()-1)</f>
        <v/>
      </c>
      <c r="B263" s="6" t="n"/>
      <c r="C263" s="7" t="n"/>
      <c r="D263" s="7" t="n"/>
      <c r="E263" s="7" t="n"/>
      <c r="F263" s="6" t="n"/>
      <c r="G263" s="7" t="n"/>
      <c r="H263" s="5">
        <f>IF(G263="Día completo",1,IF(G263="Medio día",0.5,""))</f>
        <v/>
      </c>
      <c r="I263" s="7" t="n"/>
      <c r="J263" s="7" t="n"/>
      <c r="K263" s="7" t="n"/>
      <c r="L263" s="6" t="n"/>
      <c r="M263" s="5">
        <f>IF(F263="","",YEAR(F263))</f>
        <v/>
      </c>
    </row>
    <row r="264">
      <c r="A264" s="5">
        <f>IF(C264="","",ROW()-1)</f>
        <v/>
      </c>
      <c r="B264" s="6" t="n"/>
      <c r="C264" s="7" t="n"/>
      <c r="D264" s="7" t="n"/>
      <c r="E264" s="7" t="n"/>
      <c r="F264" s="6" t="n"/>
      <c r="G264" s="7" t="n"/>
      <c r="H264" s="5">
        <f>IF(G264="Día completo",1,IF(G264="Medio día",0.5,""))</f>
        <v/>
      </c>
      <c r="I264" s="7" t="n"/>
      <c r="J264" s="7" t="n"/>
      <c r="K264" s="7" t="n"/>
      <c r="L264" s="6" t="n"/>
      <c r="M264" s="5">
        <f>IF(F264="","",YEAR(F264))</f>
        <v/>
      </c>
    </row>
    <row r="265">
      <c r="A265" s="5">
        <f>IF(C265="","",ROW()-1)</f>
        <v/>
      </c>
      <c r="B265" s="6" t="n"/>
      <c r="C265" s="7" t="n"/>
      <c r="D265" s="7" t="n"/>
      <c r="E265" s="7" t="n"/>
      <c r="F265" s="6" t="n"/>
      <c r="G265" s="7" t="n"/>
      <c r="H265" s="5">
        <f>IF(G265="Día completo",1,IF(G265="Medio día",0.5,""))</f>
        <v/>
      </c>
      <c r="I265" s="7" t="n"/>
      <c r="J265" s="7" t="n"/>
      <c r="K265" s="7" t="n"/>
      <c r="L265" s="6" t="n"/>
      <c r="M265" s="5">
        <f>IF(F265="","",YEAR(F265))</f>
        <v/>
      </c>
    </row>
    <row r="266">
      <c r="A266" s="5">
        <f>IF(C266="","",ROW()-1)</f>
        <v/>
      </c>
      <c r="B266" s="6" t="n"/>
      <c r="C266" s="7" t="n"/>
      <c r="D266" s="7" t="n"/>
      <c r="E266" s="7" t="n"/>
      <c r="F266" s="6" t="n"/>
      <c r="G266" s="7" t="n"/>
      <c r="H266" s="5">
        <f>IF(G266="Día completo",1,IF(G266="Medio día",0.5,""))</f>
        <v/>
      </c>
      <c r="I266" s="7" t="n"/>
      <c r="J266" s="7" t="n"/>
      <c r="K266" s="7" t="n"/>
      <c r="L266" s="6" t="n"/>
      <c r="M266" s="5">
        <f>IF(F266="","",YEAR(F266))</f>
        <v/>
      </c>
    </row>
    <row r="267">
      <c r="A267" s="5">
        <f>IF(C267="","",ROW()-1)</f>
        <v/>
      </c>
      <c r="B267" s="6" t="n"/>
      <c r="C267" s="7" t="n"/>
      <c r="D267" s="7" t="n"/>
      <c r="E267" s="7" t="n"/>
      <c r="F267" s="6" t="n"/>
      <c r="G267" s="7" t="n"/>
      <c r="H267" s="5">
        <f>IF(G267="Día completo",1,IF(G267="Medio día",0.5,""))</f>
        <v/>
      </c>
      <c r="I267" s="7" t="n"/>
      <c r="J267" s="7" t="n"/>
      <c r="K267" s="7" t="n"/>
      <c r="L267" s="6" t="n"/>
      <c r="M267" s="5">
        <f>IF(F267="","",YEAR(F267))</f>
        <v/>
      </c>
    </row>
    <row r="268">
      <c r="A268" s="5">
        <f>IF(C268="","",ROW()-1)</f>
        <v/>
      </c>
      <c r="B268" s="6" t="n"/>
      <c r="C268" s="7" t="n"/>
      <c r="D268" s="7" t="n"/>
      <c r="E268" s="7" t="n"/>
      <c r="F268" s="6" t="n"/>
      <c r="G268" s="7" t="n"/>
      <c r="H268" s="5">
        <f>IF(G268="Día completo",1,IF(G268="Medio día",0.5,""))</f>
        <v/>
      </c>
      <c r="I268" s="7" t="n"/>
      <c r="J268" s="7" t="n"/>
      <c r="K268" s="7" t="n"/>
      <c r="L268" s="6" t="n"/>
      <c r="M268" s="5">
        <f>IF(F268="","",YEAR(F268))</f>
        <v/>
      </c>
    </row>
    <row r="269">
      <c r="A269" s="5">
        <f>IF(C269="","",ROW()-1)</f>
        <v/>
      </c>
      <c r="B269" s="6" t="n"/>
      <c r="C269" s="7" t="n"/>
      <c r="D269" s="7" t="n"/>
      <c r="E269" s="7" t="n"/>
      <c r="F269" s="6" t="n"/>
      <c r="G269" s="7" t="n"/>
      <c r="H269" s="5">
        <f>IF(G269="Día completo",1,IF(G269="Medio día",0.5,""))</f>
        <v/>
      </c>
      <c r="I269" s="7" t="n"/>
      <c r="J269" s="7" t="n"/>
      <c r="K269" s="7" t="n"/>
      <c r="L269" s="6" t="n"/>
      <c r="M269" s="5">
        <f>IF(F269="","",YEAR(F269))</f>
        <v/>
      </c>
    </row>
    <row r="270">
      <c r="A270" s="5">
        <f>IF(C270="","",ROW()-1)</f>
        <v/>
      </c>
      <c r="B270" s="6" t="n"/>
      <c r="C270" s="7" t="n"/>
      <c r="D270" s="7" t="n"/>
      <c r="E270" s="7" t="n"/>
      <c r="F270" s="6" t="n"/>
      <c r="G270" s="7" t="n"/>
      <c r="H270" s="5">
        <f>IF(G270="Día completo",1,IF(G270="Medio día",0.5,""))</f>
        <v/>
      </c>
      <c r="I270" s="7" t="n"/>
      <c r="J270" s="7" t="n"/>
      <c r="K270" s="7" t="n"/>
      <c r="L270" s="6" t="n"/>
      <c r="M270" s="5">
        <f>IF(F270="","",YEAR(F270))</f>
        <v/>
      </c>
    </row>
    <row r="271">
      <c r="A271" s="5">
        <f>IF(C271="","",ROW()-1)</f>
        <v/>
      </c>
      <c r="B271" s="6" t="n"/>
      <c r="C271" s="7" t="n"/>
      <c r="D271" s="7" t="n"/>
      <c r="E271" s="7" t="n"/>
      <c r="F271" s="6" t="n"/>
      <c r="G271" s="7" t="n"/>
      <c r="H271" s="5">
        <f>IF(G271="Día completo",1,IF(G271="Medio día",0.5,""))</f>
        <v/>
      </c>
      <c r="I271" s="7" t="n"/>
      <c r="J271" s="7" t="n"/>
      <c r="K271" s="7" t="n"/>
      <c r="L271" s="6" t="n"/>
      <c r="M271" s="5">
        <f>IF(F271="","",YEAR(F271))</f>
        <v/>
      </c>
    </row>
    <row r="272">
      <c r="A272" s="5">
        <f>IF(C272="","",ROW()-1)</f>
        <v/>
      </c>
      <c r="B272" s="6" t="n"/>
      <c r="C272" s="7" t="n"/>
      <c r="D272" s="7" t="n"/>
      <c r="E272" s="7" t="n"/>
      <c r="F272" s="6" t="n"/>
      <c r="G272" s="7" t="n"/>
      <c r="H272" s="5">
        <f>IF(G272="Día completo",1,IF(G272="Medio día",0.5,""))</f>
        <v/>
      </c>
      <c r="I272" s="7" t="n"/>
      <c r="J272" s="7" t="n"/>
      <c r="K272" s="7" t="n"/>
      <c r="L272" s="6" t="n"/>
      <c r="M272" s="5">
        <f>IF(F272="","",YEAR(F272))</f>
        <v/>
      </c>
    </row>
    <row r="273">
      <c r="A273" s="5">
        <f>IF(C273="","",ROW()-1)</f>
        <v/>
      </c>
      <c r="B273" s="6" t="n"/>
      <c r="C273" s="7" t="n"/>
      <c r="D273" s="7" t="n"/>
      <c r="E273" s="7" t="n"/>
      <c r="F273" s="6" t="n"/>
      <c r="G273" s="7" t="n"/>
      <c r="H273" s="5">
        <f>IF(G273="Día completo",1,IF(G273="Medio día",0.5,""))</f>
        <v/>
      </c>
      <c r="I273" s="7" t="n"/>
      <c r="J273" s="7" t="n"/>
      <c r="K273" s="7" t="n"/>
      <c r="L273" s="6" t="n"/>
      <c r="M273" s="5">
        <f>IF(F273="","",YEAR(F273))</f>
        <v/>
      </c>
    </row>
    <row r="274">
      <c r="A274" s="5">
        <f>IF(C274="","",ROW()-1)</f>
        <v/>
      </c>
      <c r="B274" s="6" t="n"/>
      <c r="C274" s="7" t="n"/>
      <c r="D274" s="7" t="n"/>
      <c r="E274" s="7" t="n"/>
      <c r="F274" s="6" t="n"/>
      <c r="G274" s="7" t="n"/>
      <c r="H274" s="5">
        <f>IF(G274="Día completo",1,IF(G274="Medio día",0.5,""))</f>
        <v/>
      </c>
      <c r="I274" s="7" t="n"/>
      <c r="J274" s="7" t="n"/>
      <c r="K274" s="7" t="n"/>
      <c r="L274" s="6" t="n"/>
      <c r="M274" s="5">
        <f>IF(F274="","",YEAR(F274))</f>
        <v/>
      </c>
    </row>
    <row r="275">
      <c r="A275" s="5">
        <f>IF(C275="","",ROW()-1)</f>
        <v/>
      </c>
      <c r="B275" s="6" t="n"/>
      <c r="C275" s="7" t="n"/>
      <c r="D275" s="7" t="n"/>
      <c r="E275" s="7" t="n"/>
      <c r="F275" s="6" t="n"/>
      <c r="G275" s="7" t="n"/>
      <c r="H275" s="5">
        <f>IF(G275="Día completo",1,IF(G275="Medio día",0.5,""))</f>
        <v/>
      </c>
      <c r="I275" s="7" t="n"/>
      <c r="J275" s="7" t="n"/>
      <c r="K275" s="7" t="n"/>
      <c r="L275" s="6" t="n"/>
      <c r="M275" s="5">
        <f>IF(F275="","",YEAR(F275))</f>
        <v/>
      </c>
    </row>
    <row r="276">
      <c r="A276" s="5">
        <f>IF(C276="","",ROW()-1)</f>
        <v/>
      </c>
      <c r="B276" s="6" t="n"/>
      <c r="C276" s="7" t="n"/>
      <c r="D276" s="7" t="n"/>
      <c r="E276" s="7" t="n"/>
      <c r="F276" s="6" t="n"/>
      <c r="G276" s="7" t="n"/>
      <c r="H276" s="5">
        <f>IF(G276="Día completo",1,IF(G276="Medio día",0.5,""))</f>
        <v/>
      </c>
      <c r="I276" s="7" t="n"/>
      <c r="J276" s="7" t="n"/>
      <c r="K276" s="7" t="n"/>
      <c r="L276" s="6" t="n"/>
      <c r="M276" s="5">
        <f>IF(F276="","",YEAR(F276))</f>
        <v/>
      </c>
    </row>
    <row r="277">
      <c r="A277" s="5">
        <f>IF(C277="","",ROW()-1)</f>
        <v/>
      </c>
      <c r="B277" s="6" t="n"/>
      <c r="C277" s="7" t="n"/>
      <c r="D277" s="7" t="n"/>
      <c r="E277" s="7" t="n"/>
      <c r="F277" s="6" t="n"/>
      <c r="G277" s="7" t="n"/>
      <c r="H277" s="5">
        <f>IF(G277="Día completo",1,IF(G277="Medio día",0.5,""))</f>
        <v/>
      </c>
      <c r="I277" s="7" t="n"/>
      <c r="J277" s="7" t="n"/>
      <c r="K277" s="7" t="n"/>
      <c r="L277" s="6" t="n"/>
      <c r="M277" s="5">
        <f>IF(F277="","",YEAR(F277))</f>
        <v/>
      </c>
    </row>
    <row r="278">
      <c r="A278" s="5">
        <f>IF(C278="","",ROW()-1)</f>
        <v/>
      </c>
      <c r="B278" s="6" t="n"/>
      <c r="C278" s="7" t="n"/>
      <c r="D278" s="7" t="n"/>
      <c r="E278" s="7" t="n"/>
      <c r="F278" s="6" t="n"/>
      <c r="G278" s="7" t="n"/>
      <c r="H278" s="5">
        <f>IF(G278="Día completo",1,IF(G278="Medio día",0.5,""))</f>
        <v/>
      </c>
      <c r="I278" s="7" t="n"/>
      <c r="J278" s="7" t="n"/>
      <c r="K278" s="7" t="n"/>
      <c r="L278" s="6" t="n"/>
      <c r="M278" s="5">
        <f>IF(F278="","",YEAR(F278))</f>
        <v/>
      </c>
    </row>
    <row r="279">
      <c r="A279" s="5">
        <f>IF(C279="","",ROW()-1)</f>
        <v/>
      </c>
      <c r="B279" s="6" t="n"/>
      <c r="C279" s="7" t="n"/>
      <c r="D279" s="7" t="n"/>
      <c r="E279" s="7" t="n"/>
      <c r="F279" s="6" t="n"/>
      <c r="G279" s="7" t="n"/>
      <c r="H279" s="5">
        <f>IF(G279="Día completo",1,IF(G279="Medio día",0.5,""))</f>
        <v/>
      </c>
      <c r="I279" s="7" t="n"/>
      <c r="J279" s="7" t="n"/>
      <c r="K279" s="7" t="n"/>
      <c r="L279" s="6" t="n"/>
      <c r="M279" s="5">
        <f>IF(F279="","",YEAR(F279))</f>
        <v/>
      </c>
    </row>
    <row r="280">
      <c r="A280" s="5">
        <f>IF(C280="","",ROW()-1)</f>
        <v/>
      </c>
      <c r="B280" s="6" t="n"/>
      <c r="C280" s="7" t="n"/>
      <c r="D280" s="7" t="n"/>
      <c r="E280" s="7" t="n"/>
      <c r="F280" s="6" t="n"/>
      <c r="G280" s="7" t="n"/>
      <c r="H280" s="5">
        <f>IF(G280="Día completo",1,IF(G280="Medio día",0.5,""))</f>
        <v/>
      </c>
      <c r="I280" s="7" t="n"/>
      <c r="J280" s="7" t="n"/>
      <c r="K280" s="7" t="n"/>
      <c r="L280" s="6" t="n"/>
      <c r="M280" s="5">
        <f>IF(F280="","",YEAR(F280))</f>
        <v/>
      </c>
    </row>
    <row r="281">
      <c r="A281" s="5">
        <f>IF(C281="","",ROW()-1)</f>
        <v/>
      </c>
      <c r="B281" s="6" t="n"/>
      <c r="C281" s="7" t="n"/>
      <c r="D281" s="7" t="n"/>
      <c r="E281" s="7" t="n"/>
      <c r="F281" s="6" t="n"/>
      <c r="G281" s="7" t="n"/>
      <c r="H281" s="5">
        <f>IF(G281="Día completo",1,IF(G281="Medio día",0.5,""))</f>
        <v/>
      </c>
      <c r="I281" s="7" t="n"/>
      <c r="J281" s="7" t="n"/>
      <c r="K281" s="7" t="n"/>
      <c r="L281" s="6" t="n"/>
      <c r="M281" s="5">
        <f>IF(F281="","",YEAR(F281))</f>
        <v/>
      </c>
    </row>
    <row r="282">
      <c r="A282" s="5">
        <f>IF(C282="","",ROW()-1)</f>
        <v/>
      </c>
      <c r="B282" s="6" t="n"/>
      <c r="C282" s="7" t="n"/>
      <c r="D282" s="7" t="n"/>
      <c r="E282" s="7" t="n"/>
      <c r="F282" s="6" t="n"/>
      <c r="G282" s="7" t="n"/>
      <c r="H282" s="5">
        <f>IF(G282="Día completo",1,IF(G282="Medio día",0.5,""))</f>
        <v/>
      </c>
      <c r="I282" s="7" t="n"/>
      <c r="J282" s="7" t="n"/>
      <c r="K282" s="7" t="n"/>
      <c r="L282" s="6" t="n"/>
      <c r="M282" s="5">
        <f>IF(F282="","",YEAR(F282))</f>
        <v/>
      </c>
    </row>
    <row r="283">
      <c r="A283" s="5">
        <f>IF(C283="","",ROW()-1)</f>
        <v/>
      </c>
      <c r="B283" s="6" t="n"/>
      <c r="C283" s="7" t="n"/>
      <c r="D283" s="7" t="n"/>
      <c r="E283" s="7" t="n"/>
      <c r="F283" s="6" t="n"/>
      <c r="G283" s="7" t="n"/>
      <c r="H283" s="5">
        <f>IF(G283="Día completo",1,IF(G283="Medio día",0.5,""))</f>
        <v/>
      </c>
      <c r="I283" s="7" t="n"/>
      <c r="J283" s="7" t="n"/>
      <c r="K283" s="7" t="n"/>
      <c r="L283" s="6" t="n"/>
      <c r="M283" s="5">
        <f>IF(F283="","",YEAR(F283))</f>
        <v/>
      </c>
    </row>
    <row r="284">
      <c r="A284" s="5">
        <f>IF(C284="","",ROW()-1)</f>
        <v/>
      </c>
      <c r="B284" s="6" t="n"/>
      <c r="C284" s="7" t="n"/>
      <c r="D284" s="7" t="n"/>
      <c r="E284" s="7" t="n"/>
      <c r="F284" s="6" t="n"/>
      <c r="G284" s="7" t="n"/>
      <c r="H284" s="5">
        <f>IF(G284="Día completo",1,IF(G284="Medio día",0.5,""))</f>
        <v/>
      </c>
      <c r="I284" s="7" t="n"/>
      <c r="J284" s="7" t="n"/>
      <c r="K284" s="7" t="n"/>
      <c r="L284" s="6" t="n"/>
      <c r="M284" s="5">
        <f>IF(F284="","",YEAR(F284))</f>
        <v/>
      </c>
    </row>
    <row r="285">
      <c r="A285" s="5">
        <f>IF(C285="","",ROW()-1)</f>
        <v/>
      </c>
      <c r="B285" s="6" t="n"/>
      <c r="C285" s="7" t="n"/>
      <c r="D285" s="7" t="n"/>
      <c r="E285" s="7" t="n"/>
      <c r="F285" s="6" t="n"/>
      <c r="G285" s="7" t="n"/>
      <c r="H285" s="5">
        <f>IF(G285="Día completo",1,IF(G285="Medio día",0.5,""))</f>
        <v/>
      </c>
      <c r="I285" s="7" t="n"/>
      <c r="J285" s="7" t="n"/>
      <c r="K285" s="7" t="n"/>
      <c r="L285" s="6" t="n"/>
      <c r="M285" s="5">
        <f>IF(F285="","",YEAR(F285))</f>
        <v/>
      </c>
    </row>
    <row r="286">
      <c r="A286" s="5">
        <f>IF(C286="","",ROW()-1)</f>
        <v/>
      </c>
      <c r="B286" s="6" t="n"/>
      <c r="C286" s="7" t="n"/>
      <c r="D286" s="7" t="n"/>
      <c r="E286" s="7" t="n"/>
      <c r="F286" s="6" t="n"/>
      <c r="G286" s="7" t="n"/>
      <c r="H286" s="5">
        <f>IF(G286="Día completo",1,IF(G286="Medio día",0.5,""))</f>
        <v/>
      </c>
      <c r="I286" s="7" t="n"/>
      <c r="J286" s="7" t="n"/>
      <c r="K286" s="7" t="n"/>
      <c r="L286" s="6" t="n"/>
      <c r="M286" s="5">
        <f>IF(F286="","",YEAR(F286))</f>
        <v/>
      </c>
    </row>
    <row r="287">
      <c r="A287" s="5">
        <f>IF(C287="","",ROW()-1)</f>
        <v/>
      </c>
      <c r="B287" s="6" t="n"/>
      <c r="C287" s="7" t="n"/>
      <c r="D287" s="7" t="n"/>
      <c r="E287" s="7" t="n"/>
      <c r="F287" s="6" t="n"/>
      <c r="G287" s="7" t="n"/>
      <c r="H287" s="5">
        <f>IF(G287="Día completo",1,IF(G287="Medio día",0.5,""))</f>
        <v/>
      </c>
      <c r="I287" s="7" t="n"/>
      <c r="J287" s="7" t="n"/>
      <c r="K287" s="7" t="n"/>
      <c r="L287" s="6" t="n"/>
      <c r="M287" s="5">
        <f>IF(F287="","",YEAR(F287))</f>
        <v/>
      </c>
    </row>
    <row r="288">
      <c r="A288" s="5">
        <f>IF(C288="","",ROW()-1)</f>
        <v/>
      </c>
      <c r="B288" s="6" t="n"/>
      <c r="C288" s="7" t="n"/>
      <c r="D288" s="7" t="n"/>
      <c r="E288" s="7" t="n"/>
      <c r="F288" s="6" t="n"/>
      <c r="G288" s="7" t="n"/>
      <c r="H288" s="5">
        <f>IF(G288="Día completo",1,IF(G288="Medio día",0.5,""))</f>
        <v/>
      </c>
      <c r="I288" s="7" t="n"/>
      <c r="J288" s="7" t="n"/>
      <c r="K288" s="7" t="n"/>
      <c r="L288" s="6" t="n"/>
      <c r="M288" s="5">
        <f>IF(F288="","",YEAR(F288))</f>
        <v/>
      </c>
    </row>
    <row r="289">
      <c r="A289" s="5">
        <f>IF(C289="","",ROW()-1)</f>
        <v/>
      </c>
      <c r="B289" s="6" t="n"/>
      <c r="C289" s="7" t="n"/>
      <c r="D289" s="7" t="n"/>
      <c r="E289" s="7" t="n"/>
      <c r="F289" s="6" t="n"/>
      <c r="G289" s="7" t="n"/>
      <c r="H289" s="5">
        <f>IF(G289="Día completo",1,IF(G289="Medio día",0.5,""))</f>
        <v/>
      </c>
      <c r="I289" s="7" t="n"/>
      <c r="J289" s="7" t="n"/>
      <c r="K289" s="7" t="n"/>
      <c r="L289" s="6" t="n"/>
      <c r="M289" s="5">
        <f>IF(F289="","",YEAR(F289))</f>
        <v/>
      </c>
    </row>
    <row r="290">
      <c r="A290" s="5">
        <f>IF(C290="","",ROW()-1)</f>
        <v/>
      </c>
      <c r="B290" s="6" t="n"/>
      <c r="C290" s="7" t="n"/>
      <c r="D290" s="7" t="n"/>
      <c r="E290" s="7" t="n"/>
      <c r="F290" s="6" t="n"/>
      <c r="G290" s="7" t="n"/>
      <c r="H290" s="5">
        <f>IF(G290="Día completo",1,IF(G290="Medio día",0.5,""))</f>
        <v/>
      </c>
      <c r="I290" s="7" t="n"/>
      <c r="J290" s="7" t="n"/>
      <c r="K290" s="7" t="n"/>
      <c r="L290" s="6" t="n"/>
      <c r="M290" s="5">
        <f>IF(F290="","",YEAR(F290))</f>
        <v/>
      </c>
    </row>
    <row r="291">
      <c r="A291" s="5">
        <f>IF(C291="","",ROW()-1)</f>
        <v/>
      </c>
      <c r="B291" s="6" t="n"/>
      <c r="C291" s="7" t="n"/>
      <c r="D291" s="7" t="n"/>
      <c r="E291" s="7" t="n"/>
      <c r="F291" s="6" t="n"/>
      <c r="G291" s="7" t="n"/>
      <c r="H291" s="5">
        <f>IF(G291="Día completo",1,IF(G291="Medio día",0.5,""))</f>
        <v/>
      </c>
      <c r="I291" s="7" t="n"/>
      <c r="J291" s="7" t="n"/>
      <c r="K291" s="7" t="n"/>
      <c r="L291" s="6" t="n"/>
      <c r="M291" s="5">
        <f>IF(F291="","",YEAR(F291))</f>
        <v/>
      </c>
    </row>
    <row r="292">
      <c r="A292" s="5">
        <f>IF(C292="","",ROW()-1)</f>
        <v/>
      </c>
      <c r="B292" s="6" t="n"/>
      <c r="C292" s="7" t="n"/>
      <c r="D292" s="7" t="n"/>
      <c r="E292" s="7" t="n"/>
      <c r="F292" s="6" t="n"/>
      <c r="G292" s="7" t="n"/>
      <c r="H292" s="5">
        <f>IF(G292="Día completo",1,IF(G292="Medio día",0.5,""))</f>
        <v/>
      </c>
      <c r="I292" s="7" t="n"/>
      <c r="J292" s="7" t="n"/>
      <c r="K292" s="7" t="n"/>
      <c r="L292" s="6" t="n"/>
      <c r="M292" s="5">
        <f>IF(F292="","",YEAR(F292))</f>
        <v/>
      </c>
    </row>
    <row r="293">
      <c r="A293" s="5">
        <f>IF(C293="","",ROW()-1)</f>
        <v/>
      </c>
      <c r="B293" s="6" t="n"/>
      <c r="C293" s="7" t="n"/>
      <c r="D293" s="7" t="n"/>
      <c r="E293" s="7" t="n"/>
      <c r="F293" s="6" t="n"/>
      <c r="G293" s="7" t="n"/>
      <c r="H293" s="5">
        <f>IF(G293="Día completo",1,IF(G293="Medio día",0.5,""))</f>
        <v/>
      </c>
      <c r="I293" s="7" t="n"/>
      <c r="J293" s="7" t="n"/>
      <c r="K293" s="7" t="n"/>
      <c r="L293" s="6" t="n"/>
      <c r="M293" s="5">
        <f>IF(F293="","",YEAR(F293))</f>
        <v/>
      </c>
    </row>
    <row r="294">
      <c r="A294" s="5">
        <f>IF(C294="","",ROW()-1)</f>
        <v/>
      </c>
      <c r="B294" s="6" t="n"/>
      <c r="C294" s="7" t="n"/>
      <c r="D294" s="7" t="n"/>
      <c r="E294" s="7" t="n"/>
      <c r="F294" s="6" t="n"/>
      <c r="G294" s="7" t="n"/>
      <c r="H294" s="5">
        <f>IF(G294="Día completo",1,IF(G294="Medio día",0.5,""))</f>
        <v/>
      </c>
      <c r="I294" s="7" t="n"/>
      <c r="J294" s="7" t="n"/>
      <c r="K294" s="7" t="n"/>
      <c r="L294" s="6" t="n"/>
      <c r="M294" s="5">
        <f>IF(F294="","",YEAR(F294))</f>
        <v/>
      </c>
    </row>
    <row r="295">
      <c r="A295" s="5">
        <f>IF(C295="","",ROW()-1)</f>
        <v/>
      </c>
      <c r="B295" s="6" t="n"/>
      <c r="C295" s="7" t="n"/>
      <c r="D295" s="7" t="n"/>
      <c r="E295" s="7" t="n"/>
      <c r="F295" s="6" t="n"/>
      <c r="G295" s="7" t="n"/>
      <c r="H295" s="5">
        <f>IF(G295="Día completo",1,IF(G295="Medio día",0.5,""))</f>
        <v/>
      </c>
      <c r="I295" s="7" t="n"/>
      <c r="J295" s="7" t="n"/>
      <c r="K295" s="7" t="n"/>
      <c r="L295" s="6" t="n"/>
      <c r="M295" s="5">
        <f>IF(F295="","",YEAR(F295))</f>
        <v/>
      </c>
    </row>
    <row r="296">
      <c r="A296" s="5">
        <f>IF(C296="","",ROW()-1)</f>
        <v/>
      </c>
      <c r="B296" s="6" t="n"/>
      <c r="C296" s="7" t="n"/>
      <c r="D296" s="7" t="n"/>
      <c r="E296" s="7" t="n"/>
      <c r="F296" s="6" t="n"/>
      <c r="G296" s="7" t="n"/>
      <c r="H296" s="5">
        <f>IF(G296="Día completo",1,IF(G296="Medio día",0.5,""))</f>
        <v/>
      </c>
      <c r="I296" s="7" t="n"/>
      <c r="J296" s="7" t="n"/>
      <c r="K296" s="7" t="n"/>
      <c r="L296" s="6" t="n"/>
      <c r="M296" s="5">
        <f>IF(F296="","",YEAR(F296))</f>
        <v/>
      </c>
    </row>
    <row r="297">
      <c r="A297" s="5">
        <f>IF(C297="","",ROW()-1)</f>
        <v/>
      </c>
      <c r="B297" s="6" t="n"/>
      <c r="C297" s="7" t="n"/>
      <c r="D297" s="7" t="n"/>
      <c r="E297" s="7" t="n"/>
      <c r="F297" s="6" t="n"/>
      <c r="G297" s="7" t="n"/>
      <c r="H297" s="5">
        <f>IF(G297="Día completo",1,IF(G297="Medio día",0.5,""))</f>
        <v/>
      </c>
      <c r="I297" s="7" t="n"/>
      <c r="J297" s="7" t="n"/>
      <c r="K297" s="7" t="n"/>
      <c r="L297" s="6" t="n"/>
      <c r="M297" s="5">
        <f>IF(F297="","",YEAR(F297))</f>
        <v/>
      </c>
    </row>
    <row r="298">
      <c r="A298" s="5">
        <f>IF(C298="","",ROW()-1)</f>
        <v/>
      </c>
      <c r="B298" s="6" t="n"/>
      <c r="C298" s="7" t="n"/>
      <c r="D298" s="7" t="n"/>
      <c r="E298" s="7" t="n"/>
      <c r="F298" s="6" t="n"/>
      <c r="G298" s="7" t="n"/>
      <c r="H298" s="5">
        <f>IF(G298="Día completo",1,IF(G298="Medio día",0.5,""))</f>
        <v/>
      </c>
      <c r="I298" s="7" t="n"/>
      <c r="J298" s="7" t="n"/>
      <c r="K298" s="7" t="n"/>
      <c r="L298" s="6" t="n"/>
      <c r="M298" s="5">
        <f>IF(F298="","",YEAR(F298))</f>
        <v/>
      </c>
    </row>
    <row r="299">
      <c r="A299" s="5">
        <f>IF(C299="","",ROW()-1)</f>
        <v/>
      </c>
      <c r="B299" s="6" t="n"/>
      <c r="C299" s="7" t="n"/>
      <c r="D299" s="7" t="n"/>
      <c r="E299" s="7" t="n"/>
      <c r="F299" s="6" t="n"/>
      <c r="G299" s="7" t="n"/>
      <c r="H299" s="5">
        <f>IF(G299="Día completo",1,IF(G299="Medio día",0.5,""))</f>
        <v/>
      </c>
      <c r="I299" s="7" t="n"/>
      <c r="J299" s="7" t="n"/>
      <c r="K299" s="7" t="n"/>
      <c r="L299" s="6" t="n"/>
      <c r="M299" s="5">
        <f>IF(F299="","",YEAR(F299))</f>
        <v/>
      </c>
    </row>
    <row r="300">
      <c r="A300" s="5">
        <f>IF(C300="","",ROW()-1)</f>
        <v/>
      </c>
      <c r="B300" s="6" t="n"/>
      <c r="C300" s="7" t="n"/>
      <c r="D300" s="7" t="n"/>
      <c r="E300" s="7" t="n"/>
      <c r="F300" s="6" t="n"/>
      <c r="G300" s="7" t="n"/>
      <c r="H300" s="5">
        <f>IF(G300="Día completo",1,IF(G300="Medio día",0.5,""))</f>
        <v/>
      </c>
      <c r="I300" s="7" t="n"/>
      <c r="J300" s="7" t="n"/>
      <c r="K300" s="7" t="n"/>
      <c r="L300" s="6" t="n"/>
      <c r="M300" s="5">
        <f>IF(F300="","",YEAR(F300))</f>
        <v/>
      </c>
    </row>
    <row r="301">
      <c r="A301" s="5">
        <f>IF(C301="","",ROW()-1)</f>
        <v/>
      </c>
      <c r="B301" s="6" t="n"/>
      <c r="C301" s="7" t="n"/>
      <c r="D301" s="7" t="n"/>
      <c r="E301" s="7" t="n"/>
      <c r="F301" s="6" t="n"/>
      <c r="G301" s="7" t="n"/>
      <c r="H301" s="5">
        <f>IF(G301="Día completo",1,IF(G301="Medio día",0.5,""))</f>
        <v/>
      </c>
      <c r="I301" s="7" t="n"/>
      <c r="J301" s="7" t="n"/>
      <c r="K301" s="7" t="n"/>
      <c r="L301" s="6" t="n"/>
      <c r="M301" s="5">
        <f>IF(F301="","",YEAR(F301))</f>
        <v/>
      </c>
    </row>
    <row r="302">
      <c r="A302" s="5">
        <f>IF(C302="","",ROW()-1)</f>
        <v/>
      </c>
      <c r="B302" s="6" t="n"/>
      <c r="C302" s="7" t="n"/>
      <c r="D302" s="7" t="n"/>
      <c r="E302" s="7" t="n"/>
      <c r="F302" s="6" t="n"/>
      <c r="G302" s="7" t="n"/>
      <c r="H302" s="5">
        <f>IF(G302="Día completo",1,IF(G302="Medio día",0.5,""))</f>
        <v/>
      </c>
      <c r="I302" s="7" t="n"/>
      <c r="J302" s="7" t="n"/>
      <c r="K302" s="7" t="n"/>
      <c r="L302" s="6" t="n"/>
      <c r="M302" s="5">
        <f>IF(F302="","",YEAR(F302))</f>
        <v/>
      </c>
    </row>
    <row r="303">
      <c r="A303" s="5">
        <f>IF(C303="","",ROW()-1)</f>
        <v/>
      </c>
      <c r="B303" s="6" t="n"/>
      <c r="C303" s="7" t="n"/>
      <c r="D303" s="7" t="n"/>
      <c r="E303" s="7" t="n"/>
      <c r="F303" s="6" t="n"/>
      <c r="G303" s="7" t="n"/>
      <c r="H303" s="5">
        <f>IF(G303="Día completo",1,IF(G303="Medio día",0.5,""))</f>
        <v/>
      </c>
      <c r="I303" s="7" t="n"/>
      <c r="J303" s="7" t="n"/>
      <c r="K303" s="7" t="n"/>
      <c r="L303" s="6" t="n"/>
      <c r="M303" s="5">
        <f>IF(F303="","",YEAR(F303))</f>
        <v/>
      </c>
    </row>
    <row r="304">
      <c r="A304" s="5">
        <f>IF(C304="","",ROW()-1)</f>
        <v/>
      </c>
      <c r="B304" s="6" t="n"/>
      <c r="C304" s="7" t="n"/>
      <c r="D304" s="7" t="n"/>
      <c r="E304" s="7" t="n"/>
      <c r="F304" s="6" t="n"/>
      <c r="G304" s="7" t="n"/>
      <c r="H304" s="5">
        <f>IF(G304="Día completo",1,IF(G304="Medio día",0.5,""))</f>
        <v/>
      </c>
      <c r="I304" s="7" t="n"/>
      <c r="J304" s="7" t="n"/>
      <c r="K304" s="7" t="n"/>
      <c r="L304" s="6" t="n"/>
      <c r="M304" s="5">
        <f>IF(F304="","",YEAR(F304))</f>
        <v/>
      </c>
    </row>
    <row r="305">
      <c r="A305" s="5">
        <f>IF(C305="","",ROW()-1)</f>
        <v/>
      </c>
      <c r="B305" s="6" t="n"/>
      <c r="C305" s="7" t="n"/>
      <c r="D305" s="7" t="n"/>
      <c r="E305" s="7" t="n"/>
      <c r="F305" s="6" t="n"/>
      <c r="G305" s="7" t="n"/>
      <c r="H305" s="5">
        <f>IF(G305="Día completo",1,IF(G305="Medio día",0.5,""))</f>
        <v/>
      </c>
      <c r="I305" s="7" t="n"/>
      <c r="J305" s="7" t="n"/>
      <c r="K305" s="7" t="n"/>
      <c r="L305" s="6" t="n"/>
      <c r="M305" s="5">
        <f>IF(F305="","",YEAR(F305))</f>
        <v/>
      </c>
    </row>
    <row r="306">
      <c r="A306" s="5">
        <f>IF(C306="","",ROW()-1)</f>
        <v/>
      </c>
      <c r="B306" s="6" t="n"/>
      <c r="C306" s="7" t="n"/>
      <c r="D306" s="7" t="n"/>
      <c r="E306" s="7" t="n"/>
      <c r="F306" s="6" t="n"/>
      <c r="G306" s="7" t="n"/>
      <c r="H306" s="5">
        <f>IF(G306="Día completo",1,IF(G306="Medio día",0.5,""))</f>
        <v/>
      </c>
      <c r="I306" s="7" t="n"/>
      <c r="J306" s="7" t="n"/>
      <c r="K306" s="7" t="n"/>
      <c r="L306" s="6" t="n"/>
      <c r="M306" s="5">
        <f>IF(F306="","",YEAR(F306))</f>
        <v/>
      </c>
    </row>
    <row r="307">
      <c r="A307" s="5">
        <f>IF(C307="","",ROW()-1)</f>
        <v/>
      </c>
      <c r="B307" s="6" t="n"/>
      <c r="C307" s="7" t="n"/>
      <c r="D307" s="7" t="n"/>
      <c r="E307" s="7" t="n"/>
      <c r="F307" s="6" t="n"/>
      <c r="G307" s="7" t="n"/>
      <c r="H307" s="5">
        <f>IF(G307="Día completo",1,IF(G307="Medio día",0.5,""))</f>
        <v/>
      </c>
      <c r="I307" s="7" t="n"/>
      <c r="J307" s="7" t="n"/>
      <c r="K307" s="7" t="n"/>
      <c r="L307" s="6" t="n"/>
      <c r="M307" s="5">
        <f>IF(F307="","",YEAR(F307))</f>
        <v/>
      </c>
    </row>
    <row r="308">
      <c r="A308" s="5">
        <f>IF(C308="","",ROW()-1)</f>
        <v/>
      </c>
      <c r="B308" s="6" t="n"/>
      <c r="C308" s="7" t="n"/>
      <c r="D308" s="7" t="n"/>
      <c r="E308" s="7" t="n"/>
      <c r="F308" s="6" t="n"/>
      <c r="G308" s="7" t="n"/>
      <c r="H308" s="5">
        <f>IF(G308="Día completo",1,IF(G308="Medio día",0.5,""))</f>
        <v/>
      </c>
      <c r="I308" s="7" t="n"/>
      <c r="J308" s="7" t="n"/>
      <c r="K308" s="7" t="n"/>
      <c r="L308" s="6" t="n"/>
      <c r="M308" s="5">
        <f>IF(F308="","",YEAR(F308))</f>
        <v/>
      </c>
    </row>
    <row r="309">
      <c r="A309" s="5">
        <f>IF(C309="","",ROW()-1)</f>
        <v/>
      </c>
      <c r="B309" s="6" t="n"/>
      <c r="C309" s="7" t="n"/>
      <c r="D309" s="7" t="n"/>
      <c r="E309" s="7" t="n"/>
      <c r="F309" s="6" t="n"/>
      <c r="G309" s="7" t="n"/>
      <c r="H309" s="5">
        <f>IF(G309="Día completo",1,IF(G309="Medio día",0.5,""))</f>
        <v/>
      </c>
      <c r="I309" s="7" t="n"/>
      <c r="J309" s="7" t="n"/>
      <c r="K309" s="7" t="n"/>
      <c r="L309" s="6" t="n"/>
      <c r="M309" s="5">
        <f>IF(F309="","",YEAR(F309))</f>
        <v/>
      </c>
    </row>
    <row r="310">
      <c r="A310" s="5">
        <f>IF(C310="","",ROW()-1)</f>
        <v/>
      </c>
      <c r="B310" s="6" t="n"/>
      <c r="C310" s="7" t="n"/>
      <c r="D310" s="7" t="n"/>
      <c r="E310" s="7" t="n"/>
      <c r="F310" s="6" t="n"/>
      <c r="G310" s="7" t="n"/>
      <c r="H310" s="5">
        <f>IF(G310="Día completo",1,IF(G310="Medio día",0.5,""))</f>
        <v/>
      </c>
      <c r="I310" s="7" t="n"/>
      <c r="J310" s="7" t="n"/>
      <c r="K310" s="7" t="n"/>
      <c r="L310" s="6" t="n"/>
      <c r="M310" s="5">
        <f>IF(F310="","",YEAR(F310))</f>
        <v/>
      </c>
    </row>
    <row r="311">
      <c r="A311" s="5">
        <f>IF(C311="","",ROW()-1)</f>
        <v/>
      </c>
      <c r="B311" s="6" t="n"/>
      <c r="C311" s="7" t="n"/>
      <c r="D311" s="7" t="n"/>
      <c r="E311" s="7" t="n"/>
      <c r="F311" s="6" t="n"/>
      <c r="G311" s="7" t="n"/>
      <c r="H311" s="5">
        <f>IF(G311="Día completo",1,IF(G311="Medio día",0.5,""))</f>
        <v/>
      </c>
      <c r="I311" s="7" t="n"/>
      <c r="J311" s="7" t="n"/>
      <c r="K311" s="7" t="n"/>
      <c r="L311" s="6" t="n"/>
      <c r="M311" s="5">
        <f>IF(F311="","",YEAR(F311))</f>
        <v/>
      </c>
    </row>
    <row r="312">
      <c r="A312" s="5">
        <f>IF(C312="","",ROW()-1)</f>
        <v/>
      </c>
      <c r="B312" s="6" t="n"/>
      <c r="C312" s="7" t="n"/>
      <c r="D312" s="7" t="n"/>
      <c r="E312" s="7" t="n"/>
      <c r="F312" s="6" t="n"/>
      <c r="G312" s="7" t="n"/>
      <c r="H312" s="5">
        <f>IF(G312="Día completo",1,IF(G312="Medio día",0.5,""))</f>
        <v/>
      </c>
      <c r="I312" s="7" t="n"/>
      <c r="J312" s="7" t="n"/>
      <c r="K312" s="7" t="n"/>
      <c r="L312" s="6" t="n"/>
      <c r="M312" s="5">
        <f>IF(F312="","",YEAR(F312))</f>
        <v/>
      </c>
    </row>
    <row r="313">
      <c r="A313" s="5">
        <f>IF(C313="","",ROW()-1)</f>
        <v/>
      </c>
      <c r="B313" s="6" t="n"/>
      <c r="C313" s="7" t="n"/>
      <c r="D313" s="7" t="n"/>
      <c r="E313" s="7" t="n"/>
      <c r="F313" s="6" t="n"/>
      <c r="G313" s="7" t="n"/>
      <c r="H313" s="5">
        <f>IF(G313="Día completo",1,IF(G313="Medio día",0.5,""))</f>
        <v/>
      </c>
      <c r="I313" s="7" t="n"/>
      <c r="J313" s="7" t="n"/>
      <c r="K313" s="7" t="n"/>
      <c r="L313" s="6" t="n"/>
      <c r="M313" s="5">
        <f>IF(F313="","",YEAR(F313))</f>
        <v/>
      </c>
    </row>
    <row r="314">
      <c r="A314" s="5">
        <f>IF(C314="","",ROW()-1)</f>
        <v/>
      </c>
      <c r="B314" s="6" t="n"/>
      <c r="C314" s="7" t="n"/>
      <c r="D314" s="7" t="n"/>
      <c r="E314" s="7" t="n"/>
      <c r="F314" s="6" t="n"/>
      <c r="G314" s="7" t="n"/>
      <c r="H314" s="5">
        <f>IF(G314="Día completo",1,IF(G314="Medio día",0.5,""))</f>
        <v/>
      </c>
      <c r="I314" s="7" t="n"/>
      <c r="J314" s="7" t="n"/>
      <c r="K314" s="7" t="n"/>
      <c r="L314" s="6" t="n"/>
      <c r="M314" s="5">
        <f>IF(F314="","",YEAR(F314))</f>
        <v/>
      </c>
    </row>
    <row r="315">
      <c r="A315" s="5">
        <f>IF(C315="","",ROW()-1)</f>
        <v/>
      </c>
      <c r="B315" s="6" t="n"/>
      <c r="C315" s="7" t="n"/>
      <c r="D315" s="7" t="n"/>
      <c r="E315" s="7" t="n"/>
      <c r="F315" s="6" t="n"/>
      <c r="G315" s="7" t="n"/>
      <c r="H315" s="5">
        <f>IF(G315="Día completo",1,IF(G315="Medio día",0.5,""))</f>
        <v/>
      </c>
      <c r="I315" s="7" t="n"/>
      <c r="J315" s="7" t="n"/>
      <c r="K315" s="7" t="n"/>
      <c r="L315" s="6" t="n"/>
      <c r="M315" s="5">
        <f>IF(F315="","",YEAR(F315))</f>
        <v/>
      </c>
    </row>
    <row r="316">
      <c r="A316" s="5">
        <f>IF(C316="","",ROW()-1)</f>
        <v/>
      </c>
      <c r="B316" s="6" t="n"/>
      <c r="C316" s="7" t="n"/>
      <c r="D316" s="7" t="n"/>
      <c r="E316" s="7" t="n"/>
      <c r="F316" s="6" t="n"/>
      <c r="G316" s="7" t="n"/>
      <c r="H316" s="5">
        <f>IF(G316="Día completo",1,IF(G316="Medio día",0.5,""))</f>
        <v/>
      </c>
      <c r="I316" s="7" t="n"/>
      <c r="J316" s="7" t="n"/>
      <c r="K316" s="7" t="n"/>
      <c r="L316" s="6" t="n"/>
      <c r="M316" s="5">
        <f>IF(F316="","",YEAR(F316))</f>
        <v/>
      </c>
    </row>
    <row r="317">
      <c r="A317" s="5">
        <f>IF(C317="","",ROW()-1)</f>
        <v/>
      </c>
      <c r="B317" s="6" t="n"/>
      <c r="C317" s="7" t="n"/>
      <c r="D317" s="7" t="n"/>
      <c r="E317" s="7" t="n"/>
      <c r="F317" s="6" t="n"/>
      <c r="G317" s="7" t="n"/>
      <c r="H317" s="5">
        <f>IF(G317="Día completo",1,IF(G317="Medio día",0.5,""))</f>
        <v/>
      </c>
      <c r="I317" s="7" t="n"/>
      <c r="J317" s="7" t="n"/>
      <c r="K317" s="7" t="n"/>
      <c r="L317" s="6" t="n"/>
      <c r="M317" s="5">
        <f>IF(F317="","",YEAR(F317))</f>
        <v/>
      </c>
    </row>
    <row r="318">
      <c r="A318" s="5">
        <f>IF(C318="","",ROW()-1)</f>
        <v/>
      </c>
      <c r="B318" s="6" t="n"/>
      <c r="C318" s="7" t="n"/>
      <c r="D318" s="7" t="n"/>
      <c r="E318" s="7" t="n"/>
      <c r="F318" s="6" t="n"/>
      <c r="G318" s="7" t="n"/>
      <c r="H318" s="5">
        <f>IF(G318="Día completo",1,IF(G318="Medio día",0.5,""))</f>
        <v/>
      </c>
      <c r="I318" s="7" t="n"/>
      <c r="J318" s="7" t="n"/>
      <c r="K318" s="7" t="n"/>
      <c r="L318" s="6" t="n"/>
      <c r="M318" s="5">
        <f>IF(F318="","",YEAR(F318))</f>
        <v/>
      </c>
    </row>
    <row r="319">
      <c r="A319" s="5">
        <f>IF(C319="","",ROW()-1)</f>
        <v/>
      </c>
      <c r="B319" s="6" t="n"/>
      <c r="C319" s="7" t="n"/>
      <c r="D319" s="7" t="n"/>
      <c r="E319" s="7" t="n"/>
      <c r="F319" s="6" t="n"/>
      <c r="G319" s="7" t="n"/>
      <c r="H319" s="5">
        <f>IF(G319="Día completo",1,IF(G319="Medio día",0.5,""))</f>
        <v/>
      </c>
      <c r="I319" s="7" t="n"/>
      <c r="J319" s="7" t="n"/>
      <c r="K319" s="7" t="n"/>
      <c r="L319" s="6" t="n"/>
      <c r="M319" s="5">
        <f>IF(F319="","",YEAR(F319))</f>
        <v/>
      </c>
    </row>
    <row r="320">
      <c r="A320" s="5">
        <f>IF(C320="","",ROW()-1)</f>
        <v/>
      </c>
      <c r="B320" s="6" t="n"/>
      <c r="C320" s="7" t="n"/>
      <c r="D320" s="7" t="n"/>
      <c r="E320" s="7" t="n"/>
      <c r="F320" s="6" t="n"/>
      <c r="G320" s="7" t="n"/>
      <c r="H320" s="5">
        <f>IF(G320="Día completo",1,IF(G320="Medio día",0.5,""))</f>
        <v/>
      </c>
      <c r="I320" s="7" t="n"/>
      <c r="J320" s="7" t="n"/>
      <c r="K320" s="7" t="n"/>
      <c r="L320" s="6" t="n"/>
      <c r="M320" s="5">
        <f>IF(F320="","",YEAR(F320))</f>
        <v/>
      </c>
    </row>
    <row r="321">
      <c r="A321" s="5">
        <f>IF(C321="","",ROW()-1)</f>
        <v/>
      </c>
      <c r="B321" s="6" t="n"/>
      <c r="C321" s="7" t="n"/>
      <c r="D321" s="7" t="n"/>
      <c r="E321" s="7" t="n"/>
      <c r="F321" s="6" t="n"/>
      <c r="G321" s="7" t="n"/>
      <c r="H321" s="5">
        <f>IF(G321="Día completo",1,IF(G321="Medio día",0.5,""))</f>
        <v/>
      </c>
      <c r="I321" s="7" t="n"/>
      <c r="J321" s="7" t="n"/>
      <c r="K321" s="7" t="n"/>
      <c r="L321" s="6" t="n"/>
      <c r="M321" s="5">
        <f>IF(F321="","",YEAR(F321))</f>
        <v/>
      </c>
    </row>
    <row r="322">
      <c r="A322" s="5">
        <f>IF(C322="","",ROW()-1)</f>
        <v/>
      </c>
      <c r="B322" s="6" t="n"/>
      <c r="C322" s="7" t="n"/>
      <c r="D322" s="7" t="n"/>
      <c r="E322" s="7" t="n"/>
      <c r="F322" s="6" t="n"/>
      <c r="G322" s="7" t="n"/>
      <c r="H322" s="5">
        <f>IF(G322="Día completo",1,IF(G322="Medio día",0.5,""))</f>
        <v/>
      </c>
      <c r="I322" s="7" t="n"/>
      <c r="J322" s="7" t="n"/>
      <c r="K322" s="7" t="n"/>
      <c r="L322" s="6" t="n"/>
      <c r="M322" s="5">
        <f>IF(F322="","",YEAR(F322))</f>
        <v/>
      </c>
    </row>
    <row r="323">
      <c r="A323" s="5">
        <f>IF(C323="","",ROW()-1)</f>
        <v/>
      </c>
      <c r="B323" s="6" t="n"/>
      <c r="C323" s="7" t="n"/>
      <c r="D323" s="7" t="n"/>
      <c r="E323" s="7" t="n"/>
      <c r="F323" s="6" t="n"/>
      <c r="G323" s="7" t="n"/>
      <c r="H323" s="5">
        <f>IF(G323="Día completo",1,IF(G323="Medio día",0.5,""))</f>
        <v/>
      </c>
      <c r="I323" s="7" t="n"/>
      <c r="J323" s="7" t="n"/>
      <c r="K323" s="7" t="n"/>
      <c r="L323" s="6" t="n"/>
      <c r="M323" s="5">
        <f>IF(F323="","",YEAR(F323))</f>
        <v/>
      </c>
    </row>
    <row r="324">
      <c r="A324" s="5">
        <f>IF(C324="","",ROW()-1)</f>
        <v/>
      </c>
      <c r="B324" s="6" t="n"/>
      <c r="C324" s="7" t="n"/>
      <c r="D324" s="7" t="n"/>
      <c r="E324" s="7" t="n"/>
      <c r="F324" s="6" t="n"/>
      <c r="G324" s="7" t="n"/>
      <c r="H324" s="5">
        <f>IF(G324="Día completo",1,IF(G324="Medio día",0.5,""))</f>
        <v/>
      </c>
      <c r="I324" s="7" t="n"/>
      <c r="J324" s="7" t="n"/>
      <c r="K324" s="7" t="n"/>
      <c r="L324" s="6" t="n"/>
      <c r="M324" s="5">
        <f>IF(F324="","",YEAR(F324))</f>
        <v/>
      </c>
    </row>
    <row r="325">
      <c r="A325" s="5">
        <f>IF(C325="","",ROW()-1)</f>
        <v/>
      </c>
      <c r="B325" s="6" t="n"/>
      <c r="C325" s="7" t="n"/>
      <c r="D325" s="7" t="n"/>
      <c r="E325" s="7" t="n"/>
      <c r="F325" s="6" t="n"/>
      <c r="G325" s="7" t="n"/>
      <c r="H325" s="5">
        <f>IF(G325="Día completo",1,IF(G325="Medio día",0.5,""))</f>
        <v/>
      </c>
      <c r="I325" s="7" t="n"/>
      <c r="J325" s="7" t="n"/>
      <c r="K325" s="7" t="n"/>
      <c r="L325" s="6" t="n"/>
      <c r="M325" s="5">
        <f>IF(F325="","",YEAR(F325))</f>
        <v/>
      </c>
    </row>
    <row r="326">
      <c r="A326" s="5">
        <f>IF(C326="","",ROW()-1)</f>
        <v/>
      </c>
      <c r="B326" s="6" t="n"/>
      <c r="C326" s="7" t="n"/>
      <c r="D326" s="7" t="n"/>
      <c r="E326" s="7" t="n"/>
      <c r="F326" s="6" t="n"/>
      <c r="G326" s="7" t="n"/>
      <c r="H326" s="5">
        <f>IF(G326="Día completo",1,IF(G326="Medio día",0.5,""))</f>
        <v/>
      </c>
      <c r="I326" s="7" t="n"/>
      <c r="J326" s="7" t="n"/>
      <c r="K326" s="7" t="n"/>
      <c r="L326" s="6" t="n"/>
      <c r="M326" s="5">
        <f>IF(F326="","",YEAR(F326))</f>
        <v/>
      </c>
    </row>
    <row r="327">
      <c r="A327" s="5">
        <f>IF(C327="","",ROW()-1)</f>
        <v/>
      </c>
      <c r="B327" s="6" t="n"/>
      <c r="C327" s="7" t="n"/>
      <c r="D327" s="7" t="n"/>
      <c r="E327" s="7" t="n"/>
      <c r="F327" s="6" t="n"/>
      <c r="G327" s="7" t="n"/>
      <c r="H327" s="5">
        <f>IF(G327="Día completo",1,IF(G327="Medio día",0.5,""))</f>
        <v/>
      </c>
      <c r="I327" s="7" t="n"/>
      <c r="J327" s="7" t="n"/>
      <c r="K327" s="7" t="n"/>
      <c r="L327" s="6" t="n"/>
      <c r="M327" s="5">
        <f>IF(F327="","",YEAR(F327))</f>
        <v/>
      </c>
    </row>
    <row r="328">
      <c r="A328" s="5">
        <f>IF(C328="","",ROW()-1)</f>
        <v/>
      </c>
      <c r="B328" s="6" t="n"/>
      <c r="C328" s="7" t="n"/>
      <c r="D328" s="7" t="n"/>
      <c r="E328" s="7" t="n"/>
      <c r="F328" s="6" t="n"/>
      <c r="G328" s="7" t="n"/>
      <c r="H328" s="5">
        <f>IF(G328="Día completo",1,IF(G328="Medio día",0.5,""))</f>
        <v/>
      </c>
      <c r="I328" s="7" t="n"/>
      <c r="J328" s="7" t="n"/>
      <c r="K328" s="7" t="n"/>
      <c r="L328" s="6" t="n"/>
      <c r="M328" s="5">
        <f>IF(F328="","",YEAR(F328))</f>
        <v/>
      </c>
    </row>
    <row r="329">
      <c r="A329" s="5">
        <f>IF(C329="","",ROW()-1)</f>
        <v/>
      </c>
      <c r="B329" s="6" t="n"/>
      <c r="C329" s="7" t="n"/>
      <c r="D329" s="7" t="n"/>
      <c r="E329" s="7" t="n"/>
      <c r="F329" s="6" t="n"/>
      <c r="G329" s="7" t="n"/>
      <c r="H329" s="5">
        <f>IF(G329="Día completo",1,IF(G329="Medio día",0.5,""))</f>
        <v/>
      </c>
      <c r="I329" s="7" t="n"/>
      <c r="J329" s="7" t="n"/>
      <c r="K329" s="7" t="n"/>
      <c r="L329" s="6" t="n"/>
      <c r="M329" s="5">
        <f>IF(F329="","",YEAR(F329))</f>
        <v/>
      </c>
    </row>
    <row r="330">
      <c r="A330" s="5">
        <f>IF(C330="","",ROW()-1)</f>
        <v/>
      </c>
      <c r="B330" s="6" t="n"/>
      <c r="C330" s="7" t="n"/>
      <c r="D330" s="7" t="n"/>
      <c r="E330" s="7" t="n"/>
      <c r="F330" s="6" t="n"/>
      <c r="G330" s="7" t="n"/>
      <c r="H330" s="5">
        <f>IF(G330="Día completo",1,IF(G330="Medio día",0.5,""))</f>
        <v/>
      </c>
      <c r="I330" s="7" t="n"/>
      <c r="J330" s="7" t="n"/>
      <c r="K330" s="7" t="n"/>
      <c r="L330" s="6" t="n"/>
      <c r="M330" s="5">
        <f>IF(F330="","",YEAR(F330))</f>
        <v/>
      </c>
    </row>
    <row r="331">
      <c r="A331" s="5">
        <f>IF(C331="","",ROW()-1)</f>
        <v/>
      </c>
      <c r="B331" s="6" t="n"/>
      <c r="C331" s="7" t="n"/>
      <c r="D331" s="7" t="n"/>
      <c r="E331" s="7" t="n"/>
      <c r="F331" s="6" t="n"/>
      <c r="G331" s="7" t="n"/>
      <c r="H331" s="5">
        <f>IF(G331="Día completo",1,IF(G331="Medio día",0.5,""))</f>
        <v/>
      </c>
      <c r="I331" s="7" t="n"/>
      <c r="J331" s="7" t="n"/>
      <c r="K331" s="7" t="n"/>
      <c r="L331" s="6" t="n"/>
      <c r="M331" s="5">
        <f>IF(F331="","",YEAR(F331))</f>
        <v/>
      </c>
    </row>
    <row r="332">
      <c r="A332" s="5">
        <f>IF(C332="","",ROW()-1)</f>
        <v/>
      </c>
      <c r="B332" s="6" t="n"/>
      <c r="C332" s="7" t="n"/>
      <c r="D332" s="7" t="n"/>
      <c r="E332" s="7" t="n"/>
      <c r="F332" s="6" t="n"/>
      <c r="G332" s="7" t="n"/>
      <c r="H332" s="5">
        <f>IF(G332="Día completo",1,IF(G332="Medio día",0.5,""))</f>
        <v/>
      </c>
      <c r="I332" s="7" t="n"/>
      <c r="J332" s="7" t="n"/>
      <c r="K332" s="7" t="n"/>
      <c r="L332" s="6" t="n"/>
      <c r="M332" s="5">
        <f>IF(F332="","",YEAR(F332))</f>
        <v/>
      </c>
    </row>
    <row r="333">
      <c r="A333" s="5">
        <f>IF(C333="","",ROW()-1)</f>
        <v/>
      </c>
      <c r="B333" s="6" t="n"/>
      <c r="C333" s="7" t="n"/>
      <c r="D333" s="7" t="n"/>
      <c r="E333" s="7" t="n"/>
      <c r="F333" s="6" t="n"/>
      <c r="G333" s="7" t="n"/>
      <c r="H333" s="5">
        <f>IF(G333="Día completo",1,IF(G333="Medio día",0.5,""))</f>
        <v/>
      </c>
      <c r="I333" s="7" t="n"/>
      <c r="J333" s="7" t="n"/>
      <c r="K333" s="7" t="n"/>
      <c r="L333" s="6" t="n"/>
      <c r="M333" s="5">
        <f>IF(F333="","",YEAR(F333))</f>
        <v/>
      </c>
    </row>
    <row r="334">
      <c r="A334" s="5">
        <f>IF(C334="","",ROW()-1)</f>
        <v/>
      </c>
      <c r="B334" s="6" t="n"/>
      <c r="C334" s="7" t="n"/>
      <c r="D334" s="7" t="n"/>
      <c r="E334" s="7" t="n"/>
      <c r="F334" s="6" t="n"/>
      <c r="G334" s="7" t="n"/>
      <c r="H334" s="5">
        <f>IF(G334="Día completo",1,IF(G334="Medio día",0.5,""))</f>
        <v/>
      </c>
      <c r="I334" s="7" t="n"/>
      <c r="J334" s="7" t="n"/>
      <c r="K334" s="7" t="n"/>
      <c r="L334" s="6" t="n"/>
      <c r="M334" s="5">
        <f>IF(F334="","",YEAR(F334))</f>
        <v/>
      </c>
    </row>
    <row r="335">
      <c r="A335" s="5">
        <f>IF(C335="","",ROW()-1)</f>
        <v/>
      </c>
      <c r="B335" s="6" t="n"/>
      <c r="C335" s="7" t="n"/>
      <c r="D335" s="7" t="n"/>
      <c r="E335" s="7" t="n"/>
      <c r="F335" s="6" t="n"/>
      <c r="G335" s="7" t="n"/>
      <c r="H335" s="5">
        <f>IF(G335="Día completo",1,IF(G335="Medio día",0.5,""))</f>
        <v/>
      </c>
      <c r="I335" s="7" t="n"/>
      <c r="J335" s="7" t="n"/>
      <c r="K335" s="7" t="n"/>
      <c r="L335" s="6" t="n"/>
      <c r="M335" s="5">
        <f>IF(F335="","",YEAR(F335))</f>
        <v/>
      </c>
    </row>
    <row r="336">
      <c r="A336" s="5">
        <f>IF(C336="","",ROW()-1)</f>
        <v/>
      </c>
      <c r="B336" s="6" t="n"/>
      <c r="C336" s="7" t="n"/>
      <c r="D336" s="7" t="n"/>
      <c r="E336" s="7" t="n"/>
      <c r="F336" s="6" t="n"/>
      <c r="G336" s="7" t="n"/>
      <c r="H336" s="5">
        <f>IF(G336="Día completo",1,IF(G336="Medio día",0.5,""))</f>
        <v/>
      </c>
      <c r="I336" s="7" t="n"/>
      <c r="J336" s="7" t="n"/>
      <c r="K336" s="7" t="n"/>
      <c r="L336" s="6" t="n"/>
      <c r="M336" s="5">
        <f>IF(F336="","",YEAR(F336))</f>
        <v/>
      </c>
    </row>
    <row r="337">
      <c r="A337" s="5">
        <f>IF(C337="","",ROW()-1)</f>
        <v/>
      </c>
      <c r="B337" s="6" t="n"/>
      <c r="C337" s="7" t="n"/>
      <c r="D337" s="7" t="n"/>
      <c r="E337" s="7" t="n"/>
      <c r="F337" s="6" t="n"/>
      <c r="G337" s="7" t="n"/>
      <c r="H337" s="5">
        <f>IF(G337="Día completo",1,IF(G337="Medio día",0.5,""))</f>
        <v/>
      </c>
      <c r="I337" s="7" t="n"/>
      <c r="J337" s="7" t="n"/>
      <c r="K337" s="7" t="n"/>
      <c r="L337" s="6" t="n"/>
      <c r="M337" s="5">
        <f>IF(F337="","",YEAR(F337))</f>
        <v/>
      </c>
    </row>
    <row r="338">
      <c r="A338" s="5">
        <f>IF(C338="","",ROW()-1)</f>
        <v/>
      </c>
      <c r="B338" s="6" t="n"/>
      <c r="C338" s="7" t="n"/>
      <c r="D338" s="7" t="n"/>
      <c r="E338" s="7" t="n"/>
      <c r="F338" s="6" t="n"/>
      <c r="G338" s="7" t="n"/>
      <c r="H338" s="5">
        <f>IF(G338="Día completo",1,IF(G338="Medio día",0.5,""))</f>
        <v/>
      </c>
      <c r="I338" s="7" t="n"/>
      <c r="J338" s="7" t="n"/>
      <c r="K338" s="7" t="n"/>
      <c r="L338" s="6" t="n"/>
      <c r="M338" s="5">
        <f>IF(F338="","",YEAR(F338))</f>
        <v/>
      </c>
    </row>
    <row r="339">
      <c r="A339" s="5">
        <f>IF(C339="","",ROW()-1)</f>
        <v/>
      </c>
      <c r="B339" s="6" t="n"/>
      <c r="C339" s="7" t="n"/>
      <c r="D339" s="7" t="n"/>
      <c r="E339" s="7" t="n"/>
      <c r="F339" s="6" t="n"/>
      <c r="G339" s="7" t="n"/>
      <c r="H339" s="5">
        <f>IF(G339="Día completo",1,IF(G339="Medio día",0.5,""))</f>
        <v/>
      </c>
      <c r="I339" s="7" t="n"/>
      <c r="J339" s="7" t="n"/>
      <c r="K339" s="7" t="n"/>
      <c r="L339" s="6" t="n"/>
      <c r="M339" s="5">
        <f>IF(F339="","",YEAR(F339))</f>
        <v/>
      </c>
    </row>
    <row r="340">
      <c r="A340" s="5">
        <f>IF(C340="","",ROW()-1)</f>
        <v/>
      </c>
      <c r="B340" s="6" t="n"/>
      <c r="C340" s="7" t="n"/>
      <c r="D340" s="7" t="n"/>
      <c r="E340" s="7" t="n"/>
      <c r="F340" s="6" t="n"/>
      <c r="G340" s="7" t="n"/>
      <c r="H340" s="5">
        <f>IF(G340="Día completo",1,IF(G340="Medio día",0.5,""))</f>
        <v/>
      </c>
      <c r="I340" s="7" t="n"/>
      <c r="J340" s="7" t="n"/>
      <c r="K340" s="7" t="n"/>
      <c r="L340" s="6" t="n"/>
      <c r="M340" s="5">
        <f>IF(F340="","",YEAR(F340))</f>
        <v/>
      </c>
    </row>
    <row r="341">
      <c r="A341" s="5">
        <f>IF(C341="","",ROW()-1)</f>
        <v/>
      </c>
      <c r="B341" s="6" t="n"/>
      <c r="C341" s="7" t="n"/>
      <c r="D341" s="7" t="n"/>
      <c r="E341" s="7" t="n"/>
      <c r="F341" s="6" t="n"/>
      <c r="G341" s="7" t="n"/>
      <c r="H341" s="5">
        <f>IF(G341="Día completo",1,IF(G341="Medio día",0.5,""))</f>
        <v/>
      </c>
      <c r="I341" s="7" t="n"/>
      <c r="J341" s="7" t="n"/>
      <c r="K341" s="7" t="n"/>
      <c r="L341" s="6" t="n"/>
      <c r="M341" s="5">
        <f>IF(F341="","",YEAR(F341))</f>
        <v/>
      </c>
    </row>
    <row r="342">
      <c r="A342" s="5">
        <f>IF(C342="","",ROW()-1)</f>
        <v/>
      </c>
      <c r="B342" s="6" t="n"/>
      <c r="C342" s="7" t="n"/>
      <c r="D342" s="7" t="n"/>
      <c r="E342" s="7" t="n"/>
      <c r="F342" s="6" t="n"/>
      <c r="G342" s="7" t="n"/>
      <c r="H342" s="5">
        <f>IF(G342="Día completo",1,IF(G342="Medio día",0.5,""))</f>
        <v/>
      </c>
      <c r="I342" s="7" t="n"/>
      <c r="J342" s="7" t="n"/>
      <c r="K342" s="7" t="n"/>
      <c r="L342" s="6" t="n"/>
      <c r="M342" s="5">
        <f>IF(F342="","",YEAR(F342))</f>
        <v/>
      </c>
    </row>
    <row r="343">
      <c r="A343" s="5">
        <f>IF(C343="","",ROW()-1)</f>
        <v/>
      </c>
      <c r="B343" s="6" t="n"/>
      <c r="C343" s="7" t="n"/>
      <c r="D343" s="7" t="n"/>
      <c r="E343" s="7" t="n"/>
      <c r="F343" s="6" t="n"/>
      <c r="G343" s="7" t="n"/>
      <c r="H343" s="5">
        <f>IF(G343="Día completo",1,IF(G343="Medio día",0.5,""))</f>
        <v/>
      </c>
      <c r="I343" s="7" t="n"/>
      <c r="J343" s="7" t="n"/>
      <c r="K343" s="7" t="n"/>
      <c r="L343" s="6" t="n"/>
      <c r="M343" s="5">
        <f>IF(F343="","",YEAR(F343))</f>
        <v/>
      </c>
    </row>
    <row r="344">
      <c r="A344" s="5">
        <f>IF(C344="","",ROW()-1)</f>
        <v/>
      </c>
      <c r="B344" s="6" t="n"/>
      <c r="C344" s="7" t="n"/>
      <c r="D344" s="7" t="n"/>
      <c r="E344" s="7" t="n"/>
      <c r="F344" s="6" t="n"/>
      <c r="G344" s="7" t="n"/>
      <c r="H344" s="5">
        <f>IF(G344="Día completo",1,IF(G344="Medio día",0.5,""))</f>
        <v/>
      </c>
      <c r="I344" s="7" t="n"/>
      <c r="J344" s="7" t="n"/>
      <c r="K344" s="7" t="n"/>
      <c r="L344" s="6" t="n"/>
      <c r="M344" s="5">
        <f>IF(F344="","",YEAR(F344))</f>
        <v/>
      </c>
    </row>
    <row r="345">
      <c r="A345" s="5">
        <f>IF(C345="","",ROW()-1)</f>
        <v/>
      </c>
      <c r="B345" s="6" t="n"/>
      <c r="C345" s="7" t="n"/>
      <c r="D345" s="7" t="n"/>
      <c r="E345" s="7" t="n"/>
      <c r="F345" s="6" t="n"/>
      <c r="G345" s="7" t="n"/>
      <c r="H345" s="5">
        <f>IF(G345="Día completo",1,IF(G345="Medio día",0.5,""))</f>
        <v/>
      </c>
      <c r="I345" s="7" t="n"/>
      <c r="J345" s="7" t="n"/>
      <c r="K345" s="7" t="n"/>
      <c r="L345" s="6" t="n"/>
      <c r="M345" s="5">
        <f>IF(F345="","",YEAR(F345))</f>
        <v/>
      </c>
    </row>
    <row r="346">
      <c r="A346" s="5">
        <f>IF(C346="","",ROW()-1)</f>
        <v/>
      </c>
      <c r="B346" s="6" t="n"/>
      <c r="C346" s="7" t="n"/>
      <c r="D346" s="7" t="n"/>
      <c r="E346" s="7" t="n"/>
      <c r="F346" s="6" t="n"/>
      <c r="G346" s="7" t="n"/>
      <c r="H346" s="5">
        <f>IF(G346="Día completo",1,IF(G346="Medio día",0.5,""))</f>
        <v/>
      </c>
      <c r="I346" s="7" t="n"/>
      <c r="J346" s="7" t="n"/>
      <c r="K346" s="7" t="n"/>
      <c r="L346" s="6" t="n"/>
      <c r="M346" s="5">
        <f>IF(F346="","",YEAR(F346))</f>
        <v/>
      </c>
    </row>
    <row r="347">
      <c r="A347" s="5">
        <f>IF(C347="","",ROW()-1)</f>
        <v/>
      </c>
      <c r="B347" s="6" t="n"/>
      <c r="C347" s="7" t="n"/>
      <c r="D347" s="7" t="n"/>
      <c r="E347" s="7" t="n"/>
      <c r="F347" s="6" t="n"/>
      <c r="G347" s="7" t="n"/>
      <c r="H347" s="5">
        <f>IF(G347="Día completo",1,IF(G347="Medio día",0.5,""))</f>
        <v/>
      </c>
      <c r="I347" s="7" t="n"/>
      <c r="J347" s="7" t="n"/>
      <c r="K347" s="7" t="n"/>
      <c r="L347" s="6" t="n"/>
      <c r="M347" s="5">
        <f>IF(F347="","",YEAR(F347))</f>
        <v/>
      </c>
    </row>
    <row r="348">
      <c r="A348" s="5">
        <f>IF(C348="","",ROW()-1)</f>
        <v/>
      </c>
      <c r="B348" s="6" t="n"/>
      <c r="C348" s="7" t="n"/>
      <c r="D348" s="7" t="n"/>
      <c r="E348" s="7" t="n"/>
      <c r="F348" s="6" t="n"/>
      <c r="G348" s="7" t="n"/>
      <c r="H348" s="5">
        <f>IF(G348="Día completo",1,IF(G348="Medio día",0.5,""))</f>
        <v/>
      </c>
      <c r="I348" s="7" t="n"/>
      <c r="J348" s="7" t="n"/>
      <c r="K348" s="7" t="n"/>
      <c r="L348" s="6" t="n"/>
      <c r="M348" s="5">
        <f>IF(F348="","",YEAR(F348))</f>
        <v/>
      </c>
    </row>
    <row r="349">
      <c r="A349" s="5">
        <f>IF(C349="","",ROW()-1)</f>
        <v/>
      </c>
      <c r="B349" s="6" t="n"/>
      <c r="C349" s="7" t="n"/>
      <c r="D349" s="7" t="n"/>
      <c r="E349" s="7" t="n"/>
      <c r="F349" s="6" t="n"/>
      <c r="G349" s="7" t="n"/>
      <c r="H349" s="5">
        <f>IF(G349="Día completo",1,IF(G349="Medio día",0.5,""))</f>
        <v/>
      </c>
      <c r="I349" s="7" t="n"/>
      <c r="J349" s="7" t="n"/>
      <c r="K349" s="7" t="n"/>
      <c r="L349" s="6" t="n"/>
      <c r="M349" s="5">
        <f>IF(F349="","",YEAR(F349))</f>
        <v/>
      </c>
    </row>
    <row r="350">
      <c r="A350" s="5">
        <f>IF(C350="","",ROW()-1)</f>
        <v/>
      </c>
      <c r="B350" s="6" t="n"/>
      <c r="C350" s="7" t="n"/>
      <c r="D350" s="7" t="n"/>
      <c r="E350" s="7" t="n"/>
      <c r="F350" s="6" t="n"/>
      <c r="G350" s="7" t="n"/>
      <c r="H350" s="5">
        <f>IF(G350="Día completo",1,IF(G350="Medio día",0.5,""))</f>
        <v/>
      </c>
      <c r="I350" s="7" t="n"/>
      <c r="J350" s="7" t="n"/>
      <c r="K350" s="7" t="n"/>
      <c r="L350" s="6" t="n"/>
      <c r="M350" s="5">
        <f>IF(F350="","",YEAR(F350))</f>
        <v/>
      </c>
    </row>
    <row r="351">
      <c r="A351" s="5">
        <f>IF(C351="","",ROW()-1)</f>
        <v/>
      </c>
      <c r="B351" s="6" t="n"/>
      <c r="C351" s="7" t="n"/>
      <c r="D351" s="7" t="n"/>
      <c r="E351" s="7" t="n"/>
      <c r="F351" s="6" t="n"/>
      <c r="G351" s="7" t="n"/>
      <c r="H351" s="5">
        <f>IF(G351="Día completo",1,IF(G351="Medio día",0.5,""))</f>
        <v/>
      </c>
      <c r="I351" s="7" t="n"/>
      <c r="J351" s="7" t="n"/>
      <c r="K351" s="7" t="n"/>
      <c r="L351" s="6" t="n"/>
      <c r="M351" s="5">
        <f>IF(F351="","",YEAR(F351))</f>
        <v/>
      </c>
    </row>
    <row r="352">
      <c r="A352" s="5">
        <f>IF(C352="","",ROW()-1)</f>
        <v/>
      </c>
      <c r="B352" s="6" t="n"/>
      <c r="C352" s="7" t="n"/>
      <c r="D352" s="7" t="n"/>
      <c r="E352" s="7" t="n"/>
      <c r="F352" s="6" t="n"/>
      <c r="G352" s="7" t="n"/>
      <c r="H352" s="5">
        <f>IF(G352="Día completo",1,IF(G352="Medio día",0.5,""))</f>
        <v/>
      </c>
      <c r="I352" s="7" t="n"/>
      <c r="J352" s="7" t="n"/>
      <c r="K352" s="7" t="n"/>
      <c r="L352" s="6" t="n"/>
      <c r="M352" s="5">
        <f>IF(F352="","",YEAR(F352))</f>
        <v/>
      </c>
    </row>
    <row r="353">
      <c r="A353" s="5">
        <f>IF(C353="","",ROW()-1)</f>
        <v/>
      </c>
      <c r="B353" s="6" t="n"/>
      <c r="C353" s="7" t="n"/>
      <c r="D353" s="7" t="n"/>
      <c r="E353" s="7" t="n"/>
      <c r="F353" s="6" t="n"/>
      <c r="G353" s="7" t="n"/>
      <c r="H353" s="5">
        <f>IF(G353="Día completo",1,IF(G353="Medio día",0.5,""))</f>
        <v/>
      </c>
      <c r="I353" s="7" t="n"/>
      <c r="J353" s="7" t="n"/>
      <c r="K353" s="7" t="n"/>
      <c r="L353" s="6" t="n"/>
      <c r="M353" s="5">
        <f>IF(F353="","",YEAR(F353))</f>
        <v/>
      </c>
    </row>
    <row r="354">
      <c r="A354" s="5">
        <f>IF(C354="","",ROW()-1)</f>
        <v/>
      </c>
      <c r="B354" s="6" t="n"/>
      <c r="C354" s="7" t="n"/>
      <c r="D354" s="7" t="n"/>
      <c r="E354" s="7" t="n"/>
      <c r="F354" s="6" t="n"/>
      <c r="G354" s="7" t="n"/>
      <c r="H354" s="5">
        <f>IF(G354="Día completo",1,IF(G354="Medio día",0.5,""))</f>
        <v/>
      </c>
      <c r="I354" s="7" t="n"/>
      <c r="J354" s="7" t="n"/>
      <c r="K354" s="7" t="n"/>
      <c r="L354" s="6" t="n"/>
      <c r="M354" s="5">
        <f>IF(F354="","",YEAR(F354))</f>
        <v/>
      </c>
    </row>
    <row r="355">
      <c r="A355" s="5">
        <f>IF(C355="","",ROW()-1)</f>
        <v/>
      </c>
      <c r="B355" s="6" t="n"/>
      <c r="C355" s="7" t="n"/>
      <c r="D355" s="7" t="n"/>
      <c r="E355" s="7" t="n"/>
      <c r="F355" s="6" t="n"/>
      <c r="G355" s="7" t="n"/>
      <c r="H355" s="5">
        <f>IF(G355="Día completo",1,IF(G355="Medio día",0.5,""))</f>
        <v/>
      </c>
      <c r="I355" s="7" t="n"/>
      <c r="J355" s="7" t="n"/>
      <c r="K355" s="7" t="n"/>
      <c r="L355" s="6" t="n"/>
      <c r="M355" s="5">
        <f>IF(F355="","",YEAR(F355))</f>
        <v/>
      </c>
    </row>
    <row r="356">
      <c r="A356" s="5">
        <f>IF(C356="","",ROW()-1)</f>
        <v/>
      </c>
      <c r="B356" s="6" t="n"/>
      <c r="C356" s="7" t="n"/>
      <c r="D356" s="7" t="n"/>
      <c r="E356" s="7" t="n"/>
      <c r="F356" s="6" t="n"/>
      <c r="G356" s="7" t="n"/>
      <c r="H356" s="5">
        <f>IF(G356="Día completo",1,IF(G356="Medio día",0.5,""))</f>
        <v/>
      </c>
      <c r="I356" s="7" t="n"/>
      <c r="J356" s="7" t="n"/>
      <c r="K356" s="7" t="n"/>
      <c r="L356" s="6" t="n"/>
      <c r="M356" s="5">
        <f>IF(F356="","",YEAR(F356))</f>
        <v/>
      </c>
    </row>
    <row r="357">
      <c r="A357" s="5">
        <f>IF(C357="","",ROW()-1)</f>
        <v/>
      </c>
      <c r="B357" s="6" t="n"/>
      <c r="C357" s="7" t="n"/>
      <c r="D357" s="7" t="n"/>
      <c r="E357" s="7" t="n"/>
      <c r="F357" s="6" t="n"/>
      <c r="G357" s="7" t="n"/>
      <c r="H357" s="5">
        <f>IF(G357="Día completo",1,IF(G357="Medio día",0.5,""))</f>
        <v/>
      </c>
      <c r="I357" s="7" t="n"/>
      <c r="J357" s="7" t="n"/>
      <c r="K357" s="7" t="n"/>
      <c r="L357" s="6" t="n"/>
      <c r="M357" s="5">
        <f>IF(F357="","",YEAR(F357))</f>
        <v/>
      </c>
    </row>
    <row r="358">
      <c r="A358" s="5">
        <f>IF(C358="","",ROW()-1)</f>
        <v/>
      </c>
      <c r="B358" s="6" t="n"/>
      <c r="C358" s="7" t="n"/>
      <c r="D358" s="7" t="n"/>
      <c r="E358" s="7" t="n"/>
      <c r="F358" s="6" t="n"/>
      <c r="G358" s="7" t="n"/>
      <c r="H358" s="5">
        <f>IF(G358="Día completo",1,IF(G358="Medio día",0.5,""))</f>
        <v/>
      </c>
      <c r="I358" s="7" t="n"/>
      <c r="J358" s="7" t="n"/>
      <c r="K358" s="7" t="n"/>
      <c r="L358" s="6" t="n"/>
      <c r="M358" s="5">
        <f>IF(F358="","",YEAR(F358))</f>
        <v/>
      </c>
    </row>
    <row r="359">
      <c r="A359" s="5">
        <f>IF(C359="","",ROW()-1)</f>
        <v/>
      </c>
      <c r="B359" s="6" t="n"/>
      <c r="C359" s="7" t="n"/>
      <c r="D359" s="7" t="n"/>
      <c r="E359" s="7" t="n"/>
      <c r="F359" s="6" t="n"/>
      <c r="G359" s="7" t="n"/>
      <c r="H359" s="5">
        <f>IF(G359="Día completo",1,IF(G359="Medio día",0.5,""))</f>
        <v/>
      </c>
      <c r="I359" s="7" t="n"/>
      <c r="J359" s="7" t="n"/>
      <c r="K359" s="7" t="n"/>
      <c r="L359" s="6" t="n"/>
      <c r="M359" s="5">
        <f>IF(F359="","",YEAR(F359))</f>
        <v/>
      </c>
    </row>
    <row r="360">
      <c r="A360" s="5">
        <f>IF(C360="","",ROW()-1)</f>
        <v/>
      </c>
      <c r="B360" s="6" t="n"/>
      <c r="C360" s="7" t="n"/>
      <c r="D360" s="7" t="n"/>
      <c r="E360" s="7" t="n"/>
      <c r="F360" s="6" t="n"/>
      <c r="G360" s="7" t="n"/>
      <c r="H360" s="5">
        <f>IF(G360="Día completo",1,IF(G360="Medio día",0.5,""))</f>
        <v/>
      </c>
      <c r="I360" s="7" t="n"/>
      <c r="J360" s="7" t="n"/>
      <c r="K360" s="7" t="n"/>
      <c r="L360" s="6" t="n"/>
      <c r="M360" s="5">
        <f>IF(F360="","",YEAR(F360))</f>
        <v/>
      </c>
    </row>
    <row r="361">
      <c r="A361" s="5">
        <f>IF(C361="","",ROW()-1)</f>
        <v/>
      </c>
      <c r="B361" s="6" t="n"/>
      <c r="C361" s="7" t="n"/>
      <c r="D361" s="7" t="n"/>
      <c r="E361" s="7" t="n"/>
      <c r="F361" s="6" t="n"/>
      <c r="G361" s="7" t="n"/>
      <c r="H361" s="5">
        <f>IF(G361="Día completo",1,IF(G361="Medio día",0.5,""))</f>
        <v/>
      </c>
      <c r="I361" s="7" t="n"/>
      <c r="J361" s="7" t="n"/>
      <c r="K361" s="7" t="n"/>
      <c r="L361" s="6" t="n"/>
      <c r="M361" s="5">
        <f>IF(F361="","",YEAR(F361))</f>
        <v/>
      </c>
    </row>
    <row r="362">
      <c r="A362" s="5">
        <f>IF(C362="","",ROW()-1)</f>
        <v/>
      </c>
      <c r="B362" s="6" t="n"/>
      <c r="C362" s="7" t="n"/>
      <c r="D362" s="7" t="n"/>
      <c r="E362" s="7" t="n"/>
      <c r="F362" s="6" t="n"/>
      <c r="G362" s="7" t="n"/>
      <c r="H362" s="5">
        <f>IF(G362="Día completo",1,IF(G362="Medio día",0.5,""))</f>
        <v/>
      </c>
      <c r="I362" s="7" t="n"/>
      <c r="J362" s="7" t="n"/>
      <c r="K362" s="7" t="n"/>
      <c r="L362" s="6" t="n"/>
      <c r="M362" s="5">
        <f>IF(F362="","",YEAR(F362))</f>
        <v/>
      </c>
    </row>
    <row r="363">
      <c r="A363" s="5">
        <f>IF(C363="","",ROW()-1)</f>
        <v/>
      </c>
      <c r="B363" s="6" t="n"/>
      <c r="C363" s="7" t="n"/>
      <c r="D363" s="7" t="n"/>
      <c r="E363" s="7" t="n"/>
      <c r="F363" s="6" t="n"/>
      <c r="G363" s="7" t="n"/>
      <c r="H363" s="5">
        <f>IF(G363="Día completo",1,IF(G363="Medio día",0.5,""))</f>
        <v/>
      </c>
      <c r="I363" s="7" t="n"/>
      <c r="J363" s="7" t="n"/>
      <c r="K363" s="7" t="n"/>
      <c r="L363" s="6" t="n"/>
      <c r="M363" s="5">
        <f>IF(F363="","",YEAR(F363))</f>
        <v/>
      </c>
    </row>
    <row r="364">
      <c r="A364" s="5">
        <f>IF(C364="","",ROW()-1)</f>
        <v/>
      </c>
      <c r="B364" s="6" t="n"/>
      <c r="C364" s="7" t="n"/>
      <c r="D364" s="7" t="n"/>
      <c r="E364" s="7" t="n"/>
      <c r="F364" s="6" t="n"/>
      <c r="G364" s="7" t="n"/>
      <c r="H364" s="5">
        <f>IF(G364="Día completo",1,IF(G364="Medio día",0.5,""))</f>
        <v/>
      </c>
      <c r="I364" s="7" t="n"/>
      <c r="J364" s="7" t="n"/>
      <c r="K364" s="7" t="n"/>
      <c r="L364" s="6" t="n"/>
      <c r="M364" s="5">
        <f>IF(F364="","",YEAR(F364))</f>
        <v/>
      </c>
    </row>
    <row r="365">
      <c r="A365" s="5">
        <f>IF(C365="","",ROW()-1)</f>
        <v/>
      </c>
      <c r="B365" s="6" t="n"/>
      <c r="C365" s="7" t="n"/>
      <c r="D365" s="7" t="n"/>
      <c r="E365" s="7" t="n"/>
      <c r="F365" s="6" t="n"/>
      <c r="G365" s="7" t="n"/>
      <c r="H365" s="5">
        <f>IF(G365="Día completo",1,IF(G365="Medio día",0.5,""))</f>
        <v/>
      </c>
      <c r="I365" s="7" t="n"/>
      <c r="J365" s="7" t="n"/>
      <c r="K365" s="7" t="n"/>
      <c r="L365" s="6" t="n"/>
      <c r="M365" s="5">
        <f>IF(F365="","",YEAR(F365))</f>
        <v/>
      </c>
    </row>
    <row r="366">
      <c r="A366" s="5">
        <f>IF(C366="","",ROW()-1)</f>
        <v/>
      </c>
      <c r="B366" s="6" t="n"/>
      <c r="C366" s="7" t="n"/>
      <c r="D366" s="7" t="n"/>
      <c r="E366" s="7" t="n"/>
      <c r="F366" s="6" t="n"/>
      <c r="G366" s="7" t="n"/>
      <c r="H366" s="5">
        <f>IF(G366="Día completo",1,IF(G366="Medio día",0.5,""))</f>
        <v/>
      </c>
      <c r="I366" s="7" t="n"/>
      <c r="J366" s="7" t="n"/>
      <c r="K366" s="7" t="n"/>
      <c r="L366" s="6" t="n"/>
      <c r="M366" s="5">
        <f>IF(F366="","",YEAR(F366))</f>
        <v/>
      </c>
    </row>
    <row r="367">
      <c r="A367" s="5">
        <f>IF(C367="","",ROW()-1)</f>
        <v/>
      </c>
      <c r="B367" s="6" t="n"/>
      <c r="C367" s="7" t="n"/>
      <c r="D367" s="7" t="n"/>
      <c r="E367" s="7" t="n"/>
      <c r="F367" s="6" t="n"/>
      <c r="G367" s="7" t="n"/>
      <c r="H367" s="5">
        <f>IF(G367="Día completo",1,IF(G367="Medio día",0.5,""))</f>
        <v/>
      </c>
      <c r="I367" s="7" t="n"/>
      <c r="J367" s="7" t="n"/>
      <c r="K367" s="7" t="n"/>
      <c r="L367" s="6" t="n"/>
      <c r="M367" s="5">
        <f>IF(F367="","",YEAR(F367))</f>
        <v/>
      </c>
    </row>
    <row r="368">
      <c r="A368" s="5">
        <f>IF(C368="","",ROW()-1)</f>
        <v/>
      </c>
      <c r="B368" s="6" t="n"/>
      <c r="C368" s="7" t="n"/>
      <c r="D368" s="7" t="n"/>
      <c r="E368" s="7" t="n"/>
      <c r="F368" s="6" t="n"/>
      <c r="G368" s="7" t="n"/>
      <c r="H368" s="5">
        <f>IF(G368="Día completo",1,IF(G368="Medio día",0.5,""))</f>
        <v/>
      </c>
      <c r="I368" s="7" t="n"/>
      <c r="J368" s="7" t="n"/>
      <c r="K368" s="7" t="n"/>
      <c r="L368" s="6" t="n"/>
      <c r="M368" s="5">
        <f>IF(F368="","",YEAR(F368))</f>
        <v/>
      </c>
    </row>
    <row r="369">
      <c r="A369" s="5">
        <f>IF(C369="","",ROW()-1)</f>
        <v/>
      </c>
      <c r="B369" s="6" t="n"/>
      <c r="C369" s="7" t="n"/>
      <c r="D369" s="7" t="n"/>
      <c r="E369" s="7" t="n"/>
      <c r="F369" s="6" t="n"/>
      <c r="G369" s="7" t="n"/>
      <c r="H369" s="5">
        <f>IF(G369="Día completo",1,IF(G369="Medio día",0.5,""))</f>
        <v/>
      </c>
      <c r="I369" s="7" t="n"/>
      <c r="J369" s="7" t="n"/>
      <c r="K369" s="7" t="n"/>
      <c r="L369" s="6" t="n"/>
      <c r="M369" s="5">
        <f>IF(F369="","",YEAR(F369))</f>
        <v/>
      </c>
    </row>
    <row r="370">
      <c r="A370" s="5">
        <f>IF(C370="","",ROW()-1)</f>
        <v/>
      </c>
      <c r="B370" s="6" t="n"/>
      <c r="C370" s="7" t="n"/>
      <c r="D370" s="7" t="n"/>
      <c r="E370" s="7" t="n"/>
      <c r="F370" s="6" t="n"/>
      <c r="G370" s="7" t="n"/>
      <c r="H370" s="5">
        <f>IF(G370="Día completo",1,IF(G370="Medio día",0.5,""))</f>
        <v/>
      </c>
      <c r="I370" s="7" t="n"/>
      <c r="J370" s="7" t="n"/>
      <c r="K370" s="7" t="n"/>
      <c r="L370" s="6" t="n"/>
      <c r="M370" s="5">
        <f>IF(F370="","",YEAR(F370))</f>
        <v/>
      </c>
    </row>
    <row r="371">
      <c r="A371" s="5">
        <f>IF(C371="","",ROW()-1)</f>
        <v/>
      </c>
      <c r="B371" s="6" t="n"/>
      <c r="C371" s="7" t="n"/>
      <c r="D371" s="7" t="n"/>
      <c r="E371" s="7" t="n"/>
      <c r="F371" s="6" t="n"/>
      <c r="G371" s="7" t="n"/>
      <c r="H371" s="5">
        <f>IF(G371="Día completo",1,IF(G371="Medio día",0.5,""))</f>
        <v/>
      </c>
      <c r="I371" s="7" t="n"/>
      <c r="J371" s="7" t="n"/>
      <c r="K371" s="7" t="n"/>
      <c r="L371" s="6" t="n"/>
      <c r="M371" s="5">
        <f>IF(F371="","",YEAR(F371))</f>
        <v/>
      </c>
    </row>
    <row r="372">
      <c r="A372" s="5">
        <f>IF(C372="","",ROW()-1)</f>
        <v/>
      </c>
      <c r="B372" s="6" t="n"/>
      <c r="C372" s="7" t="n"/>
      <c r="D372" s="7" t="n"/>
      <c r="E372" s="7" t="n"/>
      <c r="F372" s="6" t="n"/>
      <c r="G372" s="7" t="n"/>
      <c r="H372" s="5">
        <f>IF(G372="Día completo",1,IF(G372="Medio día",0.5,""))</f>
        <v/>
      </c>
      <c r="I372" s="7" t="n"/>
      <c r="J372" s="7" t="n"/>
      <c r="K372" s="7" t="n"/>
      <c r="L372" s="6" t="n"/>
      <c r="M372" s="5">
        <f>IF(F372="","",YEAR(F372))</f>
        <v/>
      </c>
    </row>
    <row r="373">
      <c r="A373" s="5">
        <f>IF(C373="","",ROW()-1)</f>
        <v/>
      </c>
      <c r="B373" s="6" t="n"/>
      <c r="C373" s="7" t="n"/>
      <c r="D373" s="7" t="n"/>
      <c r="E373" s="7" t="n"/>
      <c r="F373" s="6" t="n"/>
      <c r="G373" s="7" t="n"/>
      <c r="H373" s="5">
        <f>IF(G373="Día completo",1,IF(G373="Medio día",0.5,""))</f>
        <v/>
      </c>
      <c r="I373" s="7" t="n"/>
      <c r="J373" s="7" t="n"/>
      <c r="K373" s="7" t="n"/>
      <c r="L373" s="6" t="n"/>
      <c r="M373" s="5">
        <f>IF(F373="","",YEAR(F373))</f>
        <v/>
      </c>
    </row>
    <row r="374">
      <c r="A374" s="5">
        <f>IF(C374="","",ROW()-1)</f>
        <v/>
      </c>
      <c r="B374" s="6" t="n"/>
      <c r="C374" s="7" t="n"/>
      <c r="D374" s="7" t="n"/>
      <c r="E374" s="7" t="n"/>
      <c r="F374" s="6" t="n"/>
      <c r="G374" s="7" t="n"/>
      <c r="H374" s="5">
        <f>IF(G374="Día completo",1,IF(G374="Medio día",0.5,""))</f>
        <v/>
      </c>
      <c r="I374" s="7" t="n"/>
      <c r="J374" s="7" t="n"/>
      <c r="K374" s="7" t="n"/>
      <c r="L374" s="6" t="n"/>
      <c r="M374" s="5">
        <f>IF(F374="","",YEAR(F374))</f>
        <v/>
      </c>
    </row>
    <row r="375">
      <c r="A375" s="5">
        <f>IF(C375="","",ROW()-1)</f>
        <v/>
      </c>
      <c r="B375" s="6" t="n"/>
      <c r="C375" s="7" t="n"/>
      <c r="D375" s="7" t="n"/>
      <c r="E375" s="7" t="n"/>
      <c r="F375" s="6" t="n"/>
      <c r="G375" s="7" t="n"/>
      <c r="H375" s="5">
        <f>IF(G375="Día completo",1,IF(G375="Medio día",0.5,""))</f>
        <v/>
      </c>
      <c r="I375" s="7" t="n"/>
      <c r="J375" s="7" t="n"/>
      <c r="K375" s="7" t="n"/>
      <c r="L375" s="6" t="n"/>
      <c r="M375" s="5">
        <f>IF(F375="","",YEAR(F375))</f>
        <v/>
      </c>
    </row>
    <row r="376">
      <c r="A376" s="5">
        <f>IF(C376="","",ROW()-1)</f>
        <v/>
      </c>
      <c r="B376" s="6" t="n"/>
      <c r="C376" s="7" t="n"/>
      <c r="D376" s="7" t="n"/>
      <c r="E376" s="7" t="n"/>
      <c r="F376" s="6" t="n"/>
      <c r="G376" s="7" t="n"/>
      <c r="H376" s="5">
        <f>IF(G376="Día completo",1,IF(G376="Medio día",0.5,""))</f>
        <v/>
      </c>
      <c r="I376" s="7" t="n"/>
      <c r="J376" s="7" t="n"/>
      <c r="K376" s="7" t="n"/>
      <c r="L376" s="6" t="n"/>
      <c r="M376" s="5">
        <f>IF(F376="","",YEAR(F376))</f>
        <v/>
      </c>
    </row>
    <row r="377">
      <c r="A377" s="5">
        <f>IF(C377="","",ROW()-1)</f>
        <v/>
      </c>
      <c r="B377" s="6" t="n"/>
      <c r="C377" s="7" t="n"/>
      <c r="D377" s="7" t="n"/>
      <c r="E377" s="7" t="n"/>
      <c r="F377" s="6" t="n"/>
      <c r="G377" s="7" t="n"/>
      <c r="H377" s="5">
        <f>IF(G377="Día completo",1,IF(G377="Medio día",0.5,""))</f>
        <v/>
      </c>
      <c r="I377" s="7" t="n"/>
      <c r="J377" s="7" t="n"/>
      <c r="K377" s="7" t="n"/>
      <c r="L377" s="6" t="n"/>
      <c r="M377" s="5">
        <f>IF(F377="","",YEAR(F377))</f>
        <v/>
      </c>
    </row>
    <row r="378">
      <c r="A378" s="5">
        <f>IF(C378="","",ROW()-1)</f>
        <v/>
      </c>
      <c r="B378" s="6" t="n"/>
      <c r="C378" s="7" t="n"/>
      <c r="D378" s="7" t="n"/>
      <c r="E378" s="7" t="n"/>
      <c r="F378" s="6" t="n"/>
      <c r="G378" s="7" t="n"/>
      <c r="H378" s="5">
        <f>IF(G378="Día completo",1,IF(G378="Medio día",0.5,""))</f>
        <v/>
      </c>
      <c r="I378" s="7" t="n"/>
      <c r="J378" s="7" t="n"/>
      <c r="K378" s="7" t="n"/>
      <c r="L378" s="6" t="n"/>
      <c r="M378" s="5">
        <f>IF(F378="","",YEAR(F378))</f>
        <v/>
      </c>
    </row>
    <row r="379">
      <c r="A379" s="5">
        <f>IF(C379="","",ROW()-1)</f>
        <v/>
      </c>
      <c r="B379" s="6" t="n"/>
      <c r="C379" s="7" t="n"/>
      <c r="D379" s="7" t="n"/>
      <c r="E379" s="7" t="n"/>
      <c r="F379" s="6" t="n"/>
      <c r="G379" s="7" t="n"/>
      <c r="H379" s="5">
        <f>IF(G379="Día completo",1,IF(G379="Medio día",0.5,""))</f>
        <v/>
      </c>
      <c r="I379" s="7" t="n"/>
      <c r="J379" s="7" t="n"/>
      <c r="K379" s="7" t="n"/>
      <c r="L379" s="6" t="n"/>
      <c r="M379" s="5">
        <f>IF(F379="","",YEAR(F379))</f>
        <v/>
      </c>
    </row>
    <row r="380">
      <c r="A380" s="5">
        <f>IF(C380="","",ROW()-1)</f>
        <v/>
      </c>
      <c r="B380" s="6" t="n"/>
      <c r="C380" s="7" t="n"/>
      <c r="D380" s="7" t="n"/>
      <c r="E380" s="7" t="n"/>
      <c r="F380" s="6" t="n"/>
      <c r="G380" s="7" t="n"/>
      <c r="H380" s="5">
        <f>IF(G380="Día completo",1,IF(G380="Medio día",0.5,""))</f>
        <v/>
      </c>
      <c r="I380" s="7" t="n"/>
      <c r="J380" s="7" t="n"/>
      <c r="K380" s="7" t="n"/>
      <c r="L380" s="6" t="n"/>
      <c r="M380" s="5">
        <f>IF(F380="","",YEAR(F380))</f>
        <v/>
      </c>
    </row>
    <row r="381">
      <c r="A381" s="5">
        <f>IF(C381="","",ROW()-1)</f>
        <v/>
      </c>
      <c r="B381" s="6" t="n"/>
      <c r="C381" s="7" t="n"/>
      <c r="D381" s="7" t="n"/>
      <c r="E381" s="7" t="n"/>
      <c r="F381" s="6" t="n"/>
      <c r="G381" s="7" t="n"/>
      <c r="H381" s="5">
        <f>IF(G381="Día completo",1,IF(G381="Medio día",0.5,""))</f>
        <v/>
      </c>
      <c r="I381" s="7" t="n"/>
      <c r="J381" s="7" t="n"/>
      <c r="K381" s="7" t="n"/>
      <c r="L381" s="6" t="n"/>
      <c r="M381" s="5">
        <f>IF(F381="","",YEAR(F381))</f>
        <v/>
      </c>
    </row>
    <row r="382">
      <c r="A382" s="5">
        <f>IF(C382="","",ROW()-1)</f>
        <v/>
      </c>
      <c r="B382" s="6" t="n"/>
      <c r="C382" s="7" t="n"/>
      <c r="D382" s="7" t="n"/>
      <c r="E382" s="7" t="n"/>
      <c r="F382" s="6" t="n"/>
      <c r="G382" s="7" t="n"/>
      <c r="H382" s="5">
        <f>IF(G382="Día completo",1,IF(G382="Medio día",0.5,""))</f>
        <v/>
      </c>
      <c r="I382" s="7" t="n"/>
      <c r="J382" s="7" t="n"/>
      <c r="K382" s="7" t="n"/>
      <c r="L382" s="6" t="n"/>
      <c r="M382" s="5">
        <f>IF(F382="","",YEAR(F382))</f>
        <v/>
      </c>
    </row>
    <row r="383">
      <c r="A383" s="5">
        <f>IF(C383="","",ROW()-1)</f>
        <v/>
      </c>
      <c r="B383" s="6" t="n"/>
      <c r="C383" s="7" t="n"/>
      <c r="D383" s="7" t="n"/>
      <c r="E383" s="7" t="n"/>
      <c r="F383" s="6" t="n"/>
      <c r="G383" s="7" t="n"/>
      <c r="H383" s="5">
        <f>IF(G383="Día completo",1,IF(G383="Medio día",0.5,""))</f>
        <v/>
      </c>
      <c r="I383" s="7" t="n"/>
      <c r="J383" s="7" t="n"/>
      <c r="K383" s="7" t="n"/>
      <c r="L383" s="6" t="n"/>
      <c r="M383" s="5">
        <f>IF(F383="","",YEAR(F383))</f>
        <v/>
      </c>
    </row>
    <row r="384">
      <c r="A384" s="5">
        <f>IF(C384="","",ROW()-1)</f>
        <v/>
      </c>
      <c r="B384" s="6" t="n"/>
      <c r="C384" s="7" t="n"/>
      <c r="D384" s="7" t="n"/>
      <c r="E384" s="7" t="n"/>
      <c r="F384" s="6" t="n"/>
      <c r="G384" s="7" t="n"/>
      <c r="H384" s="5">
        <f>IF(G384="Día completo",1,IF(G384="Medio día",0.5,""))</f>
        <v/>
      </c>
      <c r="I384" s="7" t="n"/>
      <c r="J384" s="7" t="n"/>
      <c r="K384" s="7" t="n"/>
      <c r="L384" s="6" t="n"/>
      <c r="M384" s="5">
        <f>IF(F384="","",YEAR(F384))</f>
        <v/>
      </c>
    </row>
    <row r="385">
      <c r="A385" s="5">
        <f>IF(C385="","",ROW()-1)</f>
        <v/>
      </c>
      <c r="B385" s="6" t="n"/>
      <c r="C385" s="7" t="n"/>
      <c r="D385" s="7" t="n"/>
      <c r="E385" s="7" t="n"/>
      <c r="F385" s="6" t="n"/>
      <c r="G385" s="7" t="n"/>
      <c r="H385" s="5">
        <f>IF(G385="Día completo",1,IF(G385="Medio día",0.5,""))</f>
        <v/>
      </c>
      <c r="I385" s="7" t="n"/>
      <c r="J385" s="7" t="n"/>
      <c r="K385" s="7" t="n"/>
      <c r="L385" s="6" t="n"/>
      <c r="M385" s="5">
        <f>IF(F385="","",YEAR(F385))</f>
        <v/>
      </c>
    </row>
    <row r="386">
      <c r="A386" s="5">
        <f>IF(C386="","",ROW()-1)</f>
        <v/>
      </c>
      <c r="B386" s="6" t="n"/>
      <c r="C386" s="7" t="n"/>
      <c r="D386" s="7" t="n"/>
      <c r="E386" s="7" t="n"/>
      <c r="F386" s="6" t="n"/>
      <c r="G386" s="7" t="n"/>
      <c r="H386" s="5">
        <f>IF(G386="Día completo",1,IF(G386="Medio día",0.5,""))</f>
        <v/>
      </c>
      <c r="I386" s="7" t="n"/>
      <c r="J386" s="7" t="n"/>
      <c r="K386" s="7" t="n"/>
      <c r="L386" s="6" t="n"/>
      <c r="M386" s="5">
        <f>IF(F386="","",YEAR(F386))</f>
        <v/>
      </c>
    </row>
    <row r="387">
      <c r="A387" s="5">
        <f>IF(C387="","",ROW()-1)</f>
        <v/>
      </c>
      <c r="B387" s="6" t="n"/>
      <c r="C387" s="7" t="n"/>
      <c r="D387" s="7" t="n"/>
      <c r="E387" s="7" t="n"/>
      <c r="F387" s="6" t="n"/>
      <c r="G387" s="7" t="n"/>
      <c r="H387" s="5">
        <f>IF(G387="Día completo",1,IF(G387="Medio día",0.5,""))</f>
        <v/>
      </c>
      <c r="I387" s="7" t="n"/>
      <c r="J387" s="7" t="n"/>
      <c r="K387" s="7" t="n"/>
      <c r="L387" s="6" t="n"/>
      <c r="M387" s="5">
        <f>IF(F387="","",YEAR(F387))</f>
        <v/>
      </c>
    </row>
    <row r="388">
      <c r="A388" s="5">
        <f>IF(C388="","",ROW()-1)</f>
        <v/>
      </c>
      <c r="B388" s="6" t="n"/>
      <c r="C388" s="7" t="n"/>
      <c r="D388" s="7" t="n"/>
      <c r="E388" s="7" t="n"/>
      <c r="F388" s="6" t="n"/>
      <c r="G388" s="7" t="n"/>
      <c r="H388" s="5">
        <f>IF(G388="Día completo",1,IF(G388="Medio día",0.5,""))</f>
        <v/>
      </c>
      <c r="I388" s="7" t="n"/>
      <c r="J388" s="7" t="n"/>
      <c r="K388" s="7" t="n"/>
      <c r="L388" s="6" t="n"/>
      <c r="M388" s="5">
        <f>IF(F388="","",YEAR(F388))</f>
        <v/>
      </c>
    </row>
    <row r="389">
      <c r="A389" s="5">
        <f>IF(C389="","",ROW()-1)</f>
        <v/>
      </c>
      <c r="B389" s="6" t="n"/>
      <c r="C389" s="7" t="n"/>
      <c r="D389" s="7" t="n"/>
      <c r="E389" s="7" t="n"/>
      <c r="F389" s="6" t="n"/>
      <c r="G389" s="7" t="n"/>
      <c r="H389" s="5">
        <f>IF(G389="Día completo",1,IF(G389="Medio día",0.5,""))</f>
        <v/>
      </c>
      <c r="I389" s="7" t="n"/>
      <c r="J389" s="7" t="n"/>
      <c r="K389" s="7" t="n"/>
      <c r="L389" s="6" t="n"/>
      <c r="M389" s="5">
        <f>IF(F389="","",YEAR(F389))</f>
        <v/>
      </c>
    </row>
    <row r="390">
      <c r="A390" s="5">
        <f>IF(C390="","",ROW()-1)</f>
        <v/>
      </c>
      <c r="B390" s="6" t="n"/>
      <c r="C390" s="7" t="n"/>
      <c r="D390" s="7" t="n"/>
      <c r="E390" s="7" t="n"/>
      <c r="F390" s="6" t="n"/>
      <c r="G390" s="7" t="n"/>
      <c r="H390" s="5">
        <f>IF(G390="Día completo",1,IF(G390="Medio día",0.5,""))</f>
        <v/>
      </c>
      <c r="I390" s="7" t="n"/>
      <c r="J390" s="7" t="n"/>
      <c r="K390" s="7" t="n"/>
      <c r="L390" s="6" t="n"/>
      <c r="M390" s="5">
        <f>IF(F390="","",YEAR(F390))</f>
        <v/>
      </c>
    </row>
    <row r="391">
      <c r="A391" s="5">
        <f>IF(C391="","",ROW()-1)</f>
        <v/>
      </c>
      <c r="B391" s="6" t="n"/>
      <c r="C391" s="7" t="n"/>
      <c r="D391" s="7" t="n"/>
      <c r="E391" s="7" t="n"/>
      <c r="F391" s="6" t="n"/>
      <c r="G391" s="7" t="n"/>
      <c r="H391" s="5">
        <f>IF(G391="Día completo",1,IF(G391="Medio día",0.5,""))</f>
        <v/>
      </c>
      <c r="I391" s="7" t="n"/>
      <c r="J391" s="7" t="n"/>
      <c r="K391" s="7" t="n"/>
      <c r="L391" s="6" t="n"/>
      <c r="M391" s="5">
        <f>IF(F391="","",YEAR(F391))</f>
        <v/>
      </c>
    </row>
    <row r="392">
      <c r="A392" s="5">
        <f>IF(C392="","",ROW()-1)</f>
        <v/>
      </c>
      <c r="B392" s="6" t="n"/>
      <c r="C392" s="7" t="n"/>
      <c r="D392" s="7" t="n"/>
      <c r="E392" s="7" t="n"/>
      <c r="F392" s="6" t="n"/>
      <c r="G392" s="7" t="n"/>
      <c r="H392" s="5">
        <f>IF(G392="Día completo",1,IF(G392="Medio día",0.5,""))</f>
        <v/>
      </c>
      <c r="I392" s="7" t="n"/>
      <c r="J392" s="7" t="n"/>
      <c r="K392" s="7" t="n"/>
      <c r="L392" s="6" t="n"/>
      <c r="M392" s="5">
        <f>IF(F392="","",YEAR(F392))</f>
        <v/>
      </c>
    </row>
    <row r="393">
      <c r="A393" s="5">
        <f>IF(C393="","",ROW()-1)</f>
        <v/>
      </c>
      <c r="B393" s="6" t="n"/>
      <c r="C393" s="7" t="n"/>
      <c r="D393" s="7" t="n"/>
      <c r="E393" s="7" t="n"/>
      <c r="F393" s="6" t="n"/>
      <c r="G393" s="7" t="n"/>
      <c r="H393" s="5">
        <f>IF(G393="Día completo",1,IF(G393="Medio día",0.5,""))</f>
        <v/>
      </c>
      <c r="I393" s="7" t="n"/>
      <c r="J393" s="7" t="n"/>
      <c r="K393" s="7" t="n"/>
      <c r="L393" s="6" t="n"/>
      <c r="M393" s="5">
        <f>IF(F393="","",YEAR(F393))</f>
        <v/>
      </c>
    </row>
    <row r="394">
      <c r="A394" s="5">
        <f>IF(C394="","",ROW()-1)</f>
        <v/>
      </c>
      <c r="B394" s="6" t="n"/>
      <c r="C394" s="7" t="n"/>
      <c r="D394" s="7" t="n"/>
      <c r="E394" s="7" t="n"/>
      <c r="F394" s="6" t="n"/>
      <c r="G394" s="7" t="n"/>
      <c r="H394" s="5">
        <f>IF(G394="Día completo",1,IF(G394="Medio día",0.5,""))</f>
        <v/>
      </c>
      <c r="I394" s="7" t="n"/>
      <c r="J394" s="7" t="n"/>
      <c r="K394" s="7" t="n"/>
      <c r="L394" s="6" t="n"/>
      <c r="M394" s="5">
        <f>IF(F394="","",YEAR(F394))</f>
        <v/>
      </c>
    </row>
    <row r="395">
      <c r="A395" s="5">
        <f>IF(C395="","",ROW()-1)</f>
        <v/>
      </c>
      <c r="B395" s="6" t="n"/>
      <c r="C395" s="7" t="n"/>
      <c r="D395" s="7" t="n"/>
      <c r="E395" s="7" t="n"/>
      <c r="F395" s="6" t="n"/>
      <c r="G395" s="7" t="n"/>
      <c r="H395" s="5">
        <f>IF(G395="Día completo",1,IF(G395="Medio día",0.5,""))</f>
        <v/>
      </c>
      <c r="I395" s="7" t="n"/>
      <c r="J395" s="7" t="n"/>
      <c r="K395" s="7" t="n"/>
      <c r="L395" s="6" t="n"/>
      <c r="M395" s="5">
        <f>IF(F395="","",YEAR(F395))</f>
        <v/>
      </c>
    </row>
    <row r="396">
      <c r="A396" s="5">
        <f>IF(C396="","",ROW()-1)</f>
        <v/>
      </c>
      <c r="B396" s="6" t="n"/>
      <c r="C396" s="7" t="n"/>
      <c r="D396" s="7" t="n"/>
      <c r="E396" s="7" t="n"/>
      <c r="F396" s="6" t="n"/>
      <c r="G396" s="7" t="n"/>
      <c r="H396" s="5">
        <f>IF(G396="Día completo",1,IF(G396="Medio día",0.5,""))</f>
        <v/>
      </c>
      <c r="I396" s="7" t="n"/>
      <c r="J396" s="7" t="n"/>
      <c r="K396" s="7" t="n"/>
      <c r="L396" s="6" t="n"/>
      <c r="M396" s="5">
        <f>IF(F396="","",YEAR(F396))</f>
        <v/>
      </c>
    </row>
    <row r="397">
      <c r="A397" s="5">
        <f>IF(C397="","",ROW()-1)</f>
        <v/>
      </c>
      <c r="B397" s="6" t="n"/>
      <c r="C397" s="7" t="n"/>
      <c r="D397" s="7" t="n"/>
      <c r="E397" s="7" t="n"/>
      <c r="F397" s="6" t="n"/>
      <c r="G397" s="7" t="n"/>
      <c r="H397" s="5">
        <f>IF(G397="Día completo",1,IF(G397="Medio día",0.5,""))</f>
        <v/>
      </c>
      <c r="I397" s="7" t="n"/>
      <c r="J397" s="7" t="n"/>
      <c r="K397" s="7" t="n"/>
      <c r="L397" s="6" t="n"/>
      <c r="M397" s="5">
        <f>IF(F397="","",YEAR(F397))</f>
        <v/>
      </c>
    </row>
    <row r="398">
      <c r="A398" s="5">
        <f>IF(C398="","",ROW()-1)</f>
        <v/>
      </c>
      <c r="B398" s="6" t="n"/>
      <c r="C398" s="7" t="n"/>
      <c r="D398" s="7" t="n"/>
      <c r="E398" s="7" t="n"/>
      <c r="F398" s="6" t="n"/>
      <c r="G398" s="7" t="n"/>
      <c r="H398" s="5">
        <f>IF(G398="Día completo",1,IF(G398="Medio día",0.5,""))</f>
        <v/>
      </c>
      <c r="I398" s="7" t="n"/>
      <c r="J398" s="7" t="n"/>
      <c r="K398" s="7" t="n"/>
      <c r="L398" s="6" t="n"/>
      <c r="M398" s="5">
        <f>IF(F398="","",YEAR(F398))</f>
        <v/>
      </c>
    </row>
    <row r="399">
      <c r="A399" s="5">
        <f>IF(C399="","",ROW()-1)</f>
        <v/>
      </c>
      <c r="B399" s="6" t="n"/>
      <c r="C399" s="7" t="n"/>
      <c r="D399" s="7" t="n"/>
      <c r="E399" s="7" t="n"/>
      <c r="F399" s="6" t="n"/>
      <c r="G399" s="7" t="n"/>
      <c r="H399" s="5">
        <f>IF(G399="Día completo",1,IF(G399="Medio día",0.5,""))</f>
        <v/>
      </c>
      <c r="I399" s="7" t="n"/>
      <c r="J399" s="7" t="n"/>
      <c r="K399" s="7" t="n"/>
      <c r="L399" s="6" t="n"/>
      <c r="M399" s="5">
        <f>IF(F399="","",YEAR(F399))</f>
        <v/>
      </c>
    </row>
    <row r="400">
      <c r="A400" s="5">
        <f>IF(C400="","",ROW()-1)</f>
        <v/>
      </c>
      <c r="B400" s="6" t="n"/>
      <c r="C400" s="7" t="n"/>
      <c r="D400" s="7" t="n"/>
      <c r="E400" s="7" t="n"/>
      <c r="F400" s="6" t="n"/>
      <c r="G400" s="7" t="n"/>
      <c r="H400" s="5">
        <f>IF(G400="Día completo",1,IF(G400="Medio día",0.5,""))</f>
        <v/>
      </c>
      <c r="I400" s="7" t="n"/>
      <c r="J400" s="7" t="n"/>
      <c r="K400" s="7" t="n"/>
      <c r="L400" s="6" t="n"/>
      <c r="M400" s="5">
        <f>IF(F400="","",YEAR(F400))</f>
        <v/>
      </c>
    </row>
    <row r="401">
      <c r="A401" s="5">
        <f>IF(C401="","",ROW()-1)</f>
        <v/>
      </c>
      <c r="B401" s="6" t="n"/>
      <c r="C401" s="7" t="n"/>
      <c r="D401" s="7" t="n"/>
      <c r="E401" s="7" t="n"/>
      <c r="F401" s="6" t="n"/>
      <c r="G401" s="7" t="n"/>
      <c r="H401" s="5">
        <f>IF(G401="Día completo",1,IF(G401="Medio día",0.5,""))</f>
        <v/>
      </c>
      <c r="I401" s="7" t="n"/>
      <c r="J401" s="7" t="n"/>
      <c r="K401" s="7" t="n"/>
      <c r="L401" s="6" t="n"/>
      <c r="M401" s="5">
        <f>IF(F401="","",YEAR(F401))</f>
        <v/>
      </c>
    </row>
    <row r="402">
      <c r="A402" s="5">
        <f>IF(C402="","",ROW()-1)</f>
        <v/>
      </c>
      <c r="B402" s="6" t="n"/>
      <c r="C402" s="7" t="n"/>
      <c r="D402" s="7" t="n"/>
      <c r="E402" s="7" t="n"/>
      <c r="F402" s="6" t="n"/>
      <c r="G402" s="7" t="n"/>
      <c r="H402" s="5">
        <f>IF(G402="Día completo",1,IF(G402="Medio día",0.5,""))</f>
        <v/>
      </c>
      <c r="I402" s="7" t="n"/>
      <c r="J402" s="7" t="n"/>
      <c r="K402" s="7" t="n"/>
      <c r="L402" s="6" t="n"/>
      <c r="M402" s="5">
        <f>IF(F402="","",YEAR(F402))</f>
        <v/>
      </c>
    </row>
    <row r="403">
      <c r="A403" s="5">
        <f>IF(C403="","",ROW()-1)</f>
        <v/>
      </c>
      <c r="B403" s="6" t="n"/>
      <c r="C403" s="7" t="n"/>
      <c r="D403" s="7" t="n"/>
      <c r="E403" s="7" t="n"/>
      <c r="F403" s="6" t="n"/>
      <c r="G403" s="7" t="n"/>
      <c r="H403" s="5">
        <f>IF(G403="Día completo",1,IF(G403="Medio día",0.5,""))</f>
        <v/>
      </c>
      <c r="I403" s="7" t="n"/>
      <c r="J403" s="7" t="n"/>
      <c r="K403" s="7" t="n"/>
      <c r="L403" s="6" t="n"/>
      <c r="M403" s="5">
        <f>IF(F403="","",YEAR(F403))</f>
        <v/>
      </c>
    </row>
    <row r="404">
      <c r="A404" s="5">
        <f>IF(C404="","",ROW()-1)</f>
        <v/>
      </c>
      <c r="B404" s="6" t="n"/>
      <c r="C404" s="7" t="n"/>
      <c r="D404" s="7" t="n"/>
      <c r="E404" s="7" t="n"/>
      <c r="F404" s="6" t="n"/>
      <c r="G404" s="7" t="n"/>
      <c r="H404" s="5">
        <f>IF(G404="Día completo",1,IF(G404="Medio día",0.5,""))</f>
        <v/>
      </c>
      <c r="I404" s="7" t="n"/>
      <c r="J404" s="7" t="n"/>
      <c r="K404" s="7" t="n"/>
      <c r="L404" s="6" t="n"/>
      <c r="M404" s="5">
        <f>IF(F404="","",YEAR(F404))</f>
        <v/>
      </c>
    </row>
    <row r="405">
      <c r="A405" s="5">
        <f>IF(C405="","",ROW()-1)</f>
        <v/>
      </c>
      <c r="B405" s="6" t="n"/>
      <c r="C405" s="7" t="n"/>
      <c r="D405" s="7" t="n"/>
      <c r="E405" s="7" t="n"/>
      <c r="F405" s="6" t="n"/>
      <c r="G405" s="7" t="n"/>
      <c r="H405" s="5">
        <f>IF(G405="Día completo",1,IF(G405="Medio día",0.5,""))</f>
        <v/>
      </c>
      <c r="I405" s="7" t="n"/>
      <c r="J405" s="7" t="n"/>
      <c r="K405" s="7" t="n"/>
      <c r="L405" s="6" t="n"/>
      <c r="M405" s="5">
        <f>IF(F405="","",YEAR(F405))</f>
        <v/>
      </c>
    </row>
    <row r="406">
      <c r="A406" s="5">
        <f>IF(C406="","",ROW()-1)</f>
        <v/>
      </c>
      <c r="B406" s="6" t="n"/>
      <c r="C406" s="7" t="n"/>
      <c r="D406" s="7" t="n"/>
      <c r="E406" s="7" t="n"/>
      <c r="F406" s="6" t="n"/>
      <c r="G406" s="7" t="n"/>
      <c r="H406" s="5">
        <f>IF(G406="Día completo",1,IF(G406="Medio día",0.5,""))</f>
        <v/>
      </c>
      <c r="I406" s="7" t="n"/>
      <c r="J406" s="7" t="n"/>
      <c r="K406" s="7" t="n"/>
      <c r="L406" s="6" t="n"/>
      <c r="M406" s="5">
        <f>IF(F406="","",YEAR(F406))</f>
        <v/>
      </c>
    </row>
    <row r="407">
      <c r="A407" s="5">
        <f>IF(C407="","",ROW()-1)</f>
        <v/>
      </c>
      <c r="B407" s="6" t="n"/>
      <c r="C407" s="7" t="n"/>
      <c r="D407" s="7" t="n"/>
      <c r="E407" s="7" t="n"/>
      <c r="F407" s="6" t="n"/>
      <c r="G407" s="7" t="n"/>
      <c r="H407" s="5">
        <f>IF(G407="Día completo",1,IF(G407="Medio día",0.5,""))</f>
        <v/>
      </c>
      <c r="I407" s="7" t="n"/>
      <c r="J407" s="7" t="n"/>
      <c r="K407" s="7" t="n"/>
      <c r="L407" s="6" t="n"/>
      <c r="M407" s="5">
        <f>IF(F407="","",YEAR(F407))</f>
        <v/>
      </c>
    </row>
    <row r="408">
      <c r="A408" s="5">
        <f>IF(C408="","",ROW()-1)</f>
        <v/>
      </c>
      <c r="B408" s="6" t="n"/>
      <c r="C408" s="7" t="n"/>
      <c r="D408" s="7" t="n"/>
      <c r="E408" s="7" t="n"/>
      <c r="F408" s="6" t="n"/>
      <c r="G408" s="7" t="n"/>
      <c r="H408" s="5">
        <f>IF(G408="Día completo",1,IF(G408="Medio día",0.5,""))</f>
        <v/>
      </c>
      <c r="I408" s="7" t="n"/>
      <c r="J408" s="7" t="n"/>
      <c r="K408" s="7" t="n"/>
      <c r="L408" s="6" t="n"/>
      <c r="M408" s="5">
        <f>IF(F408="","",YEAR(F408))</f>
        <v/>
      </c>
    </row>
    <row r="409">
      <c r="A409" s="5">
        <f>IF(C409="","",ROW()-1)</f>
        <v/>
      </c>
      <c r="B409" s="6" t="n"/>
      <c r="C409" s="7" t="n"/>
      <c r="D409" s="7" t="n"/>
      <c r="E409" s="7" t="n"/>
      <c r="F409" s="6" t="n"/>
      <c r="G409" s="7" t="n"/>
      <c r="H409" s="5">
        <f>IF(G409="Día completo",1,IF(G409="Medio día",0.5,""))</f>
        <v/>
      </c>
      <c r="I409" s="7" t="n"/>
      <c r="J409" s="7" t="n"/>
      <c r="K409" s="7" t="n"/>
      <c r="L409" s="6" t="n"/>
      <c r="M409" s="5">
        <f>IF(F409="","",YEAR(F409))</f>
        <v/>
      </c>
    </row>
    <row r="410">
      <c r="A410" s="5">
        <f>IF(C410="","",ROW()-1)</f>
        <v/>
      </c>
      <c r="B410" s="6" t="n"/>
      <c r="C410" s="7" t="n"/>
      <c r="D410" s="7" t="n"/>
      <c r="E410" s="7" t="n"/>
      <c r="F410" s="6" t="n"/>
      <c r="G410" s="7" t="n"/>
      <c r="H410" s="5">
        <f>IF(G410="Día completo",1,IF(G410="Medio día",0.5,""))</f>
        <v/>
      </c>
      <c r="I410" s="7" t="n"/>
      <c r="J410" s="7" t="n"/>
      <c r="K410" s="7" t="n"/>
      <c r="L410" s="6" t="n"/>
      <c r="M410" s="5">
        <f>IF(F410="","",YEAR(F410))</f>
        <v/>
      </c>
    </row>
    <row r="411">
      <c r="A411" s="5">
        <f>IF(C411="","",ROW()-1)</f>
        <v/>
      </c>
      <c r="B411" s="6" t="n"/>
      <c r="C411" s="7" t="n"/>
      <c r="D411" s="7" t="n"/>
      <c r="E411" s="7" t="n"/>
      <c r="F411" s="6" t="n"/>
      <c r="G411" s="7" t="n"/>
      <c r="H411" s="5">
        <f>IF(G411="Día completo",1,IF(G411="Medio día",0.5,""))</f>
        <v/>
      </c>
      <c r="I411" s="7" t="n"/>
      <c r="J411" s="7" t="n"/>
      <c r="K411" s="7" t="n"/>
      <c r="L411" s="6" t="n"/>
      <c r="M411" s="5">
        <f>IF(F411="","",YEAR(F411))</f>
        <v/>
      </c>
    </row>
    <row r="412">
      <c r="A412" s="5">
        <f>IF(C412="","",ROW()-1)</f>
        <v/>
      </c>
      <c r="B412" s="6" t="n"/>
      <c r="C412" s="7" t="n"/>
      <c r="D412" s="7" t="n"/>
      <c r="E412" s="7" t="n"/>
      <c r="F412" s="6" t="n"/>
      <c r="G412" s="7" t="n"/>
      <c r="H412" s="5">
        <f>IF(G412="Día completo",1,IF(G412="Medio día",0.5,""))</f>
        <v/>
      </c>
      <c r="I412" s="7" t="n"/>
      <c r="J412" s="7" t="n"/>
      <c r="K412" s="7" t="n"/>
      <c r="L412" s="6" t="n"/>
      <c r="M412" s="5">
        <f>IF(F412="","",YEAR(F412))</f>
        <v/>
      </c>
    </row>
    <row r="413">
      <c r="A413" s="5">
        <f>IF(C413="","",ROW()-1)</f>
        <v/>
      </c>
      <c r="B413" s="6" t="n"/>
      <c r="C413" s="7" t="n"/>
      <c r="D413" s="7" t="n"/>
      <c r="E413" s="7" t="n"/>
      <c r="F413" s="6" t="n"/>
      <c r="G413" s="7" t="n"/>
      <c r="H413" s="5">
        <f>IF(G413="Día completo",1,IF(G413="Medio día",0.5,""))</f>
        <v/>
      </c>
      <c r="I413" s="7" t="n"/>
      <c r="J413" s="7" t="n"/>
      <c r="K413" s="7" t="n"/>
      <c r="L413" s="6" t="n"/>
      <c r="M413" s="5">
        <f>IF(F413="","",YEAR(F413))</f>
        <v/>
      </c>
    </row>
    <row r="414">
      <c r="A414" s="5">
        <f>IF(C414="","",ROW()-1)</f>
        <v/>
      </c>
      <c r="B414" s="6" t="n"/>
      <c r="C414" s="7" t="n"/>
      <c r="D414" s="7" t="n"/>
      <c r="E414" s="7" t="n"/>
      <c r="F414" s="6" t="n"/>
      <c r="G414" s="7" t="n"/>
      <c r="H414" s="5">
        <f>IF(G414="Día completo",1,IF(G414="Medio día",0.5,""))</f>
        <v/>
      </c>
      <c r="I414" s="7" t="n"/>
      <c r="J414" s="7" t="n"/>
      <c r="K414" s="7" t="n"/>
      <c r="L414" s="6" t="n"/>
      <c r="M414" s="5">
        <f>IF(F414="","",YEAR(F414))</f>
        <v/>
      </c>
    </row>
    <row r="415">
      <c r="A415" s="5">
        <f>IF(C415="","",ROW()-1)</f>
        <v/>
      </c>
      <c r="B415" s="6" t="n"/>
      <c r="C415" s="7" t="n"/>
      <c r="D415" s="7" t="n"/>
      <c r="E415" s="7" t="n"/>
      <c r="F415" s="6" t="n"/>
      <c r="G415" s="7" t="n"/>
      <c r="H415" s="5">
        <f>IF(G415="Día completo",1,IF(G415="Medio día",0.5,""))</f>
        <v/>
      </c>
      <c r="I415" s="7" t="n"/>
      <c r="J415" s="7" t="n"/>
      <c r="K415" s="7" t="n"/>
      <c r="L415" s="6" t="n"/>
      <c r="M415" s="5">
        <f>IF(F415="","",YEAR(F415))</f>
        <v/>
      </c>
    </row>
    <row r="416">
      <c r="A416" s="5">
        <f>IF(C416="","",ROW()-1)</f>
        <v/>
      </c>
      <c r="B416" s="6" t="n"/>
      <c r="C416" s="7" t="n"/>
      <c r="D416" s="7" t="n"/>
      <c r="E416" s="7" t="n"/>
      <c r="F416" s="6" t="n"/>
      <c r="G416" s="7" t="n"/>
      <c r="H416" s="5">
        <f>IF(G416="Día completo",1,IF(G416="Medio día",0.5,""))</f>
        <v/>
      </c>
      <c r="I416" s="7" t="n"/>
      <c r="J416" s="7" t="n"/>
      <c r="K416" s="7" t="n"/>
      <c r="L416" s="6" t="n"/>
      <c r="M416" s="5">
        <f>IF(F416="","",YEAR(F416))</f>
        <v/>
      </c>
    </row>
    <row r="417">
      <c r="A417" s="5">
        <f>IF(C417="","",ROW()-1)</f>
        <v/>
      </c>
      <c r="B417" s="6" t="n"/>
      <c r="C417" s="7" t="n"/>
      <c r="D417" s="7" t="n"/>
      <c r="E417" s="7" t="n"/>
      <c r="F417" s="6" t="n"/>
      <c r="G417" s="7" t="n"/>
      <c r="H417" s="5">
        <f>IF(G417="Día completo",1,IF(G417="Medio día",0.5,""))</f>
        <v/>
      </c>
      <c r="I417" s="7" t="n"/>
      <c r="J417" s="7" t="n"/>
      <c r="K417" s="7" t="n"/>
      <c r="L417" s="6" t="n"/>
      <c r="M417" s="5">
        <f>IF(F417="","",YEAR(F417))</f>
        <v/>
      </c>
    </row>
    <row r="418">
      <c r="A418" s="5">
        <f>IF(C418="","",ROW()-1)</f>
        <v/>
      </c>
      <c r="B418" s="6" t="n"/>
      <c r="C418" s="7" t="n"/>
      <c r="D418" s="7" t="n"/>
      <c r="E418" s="7" t="n"/>
      <c r="F418" s="6" t="n"/>
      <c r="G418" s="7" t="n"/>
      <c r="H418" s="5">
        <f>IF(G418="Día completo",1,IF(G418="Medio día",0.5,""))</f>
        <v/>
      </c>
      <c r="I418" s="7" t="n"/>
      <c r="J418" s="7" t="n"/>
      <c r="K418" s="7" t="n"/>
      <c r="L418" s="6" t="n"/>
      <c r="M418" s="5">
        <f>IF(F418="","",YEAR(F418))</f>
        <v/>
      </c>
    </row>
    <row r="419">
      <c r="A419" s="5">
        <f>IF(C419="","",ROW()-1)</f>
        <v/>
      </c>
      <c r="B419" s="6" t="n"/>
      <c r="C419" s="7" t="n"/>
      <c r="D419" s="7" t="n"/>
      <c r="E419" s="7" t="n"/>
      <c r="F419" s="6" t="n"/>
      <c r="G419" s="7" t="n"/>
      <c r="H419" s="5">
        <f>IF(G419="Día completo",1,IF(G419="Medio día",0.5,""))</f>
        <v/>
      </c>
      <c r="I419" s="7" t="n"/>
      <c r="J419" s="7" t="n"/>
      <c r="K419" s="7" t="n"/>
      <c r="L419" s="6" t="n"/>
      <c r="M419" s="5">
        <f>IF(F419="","",YEAR(F419))</f>
        <v/>
      </c>
    </row>
    <row r="420">
      <c r="A420" s="5">
        <f>IF(C420="","",ROW()-1)</f>
        <v/>
      </c>
      <c r="B420" s="6" t="n"/>
      <c r="C420" s="7" t="n"/>
      <c r="D420" s="7" t="n"/>
      <c r="E420" s="7" t="n"/>
      <c r="F420" s="6" t="n"/>
      <c r="G420" s="7" t="n"/>
      <c r="H420" s="5">
        <f>IF(G420="Día completo",1,IF(G420="Medio día",0.5,""))</f>
        <v/>
      </c>
      <c r="I420" s="7" t="n"/>
      <c r="J420" s="7" t="n"/>
      <c r="K420" s="7" t="n"/>
      <c r="L420" s="6" t="n"/>
      <c r="M420" s="5">
        <f>IF(F420="","",YEAR(F420))</f>
        <v/>
      </c>
    </row>
    <row r="421">
      <c r="A421" s="5">
        <f>IF(C421="","",ROW()-1)</f>
        <v/>
      </c>
      <c r="B421" s="6" t="n"/>
      <c r="C421" s="7" t="n"/>
      <c r="D421" s="7" t="n"/>
      <c r="E421" s="7" t="n"/>
      <c r="F421" s="6" t="n"/>
      <c r="G421" s="7" t="n"/>
      <c r="H421" s="5">
        <f>IF(G421="Día completo",1,IF(G421="Medio día",0.5,""))</f>
        <v/>
      </c>
      <c r="I421" s="7" t="n"/>
      <c r="J421" s="7" t="n"/>
      <c r="K421" s="7" t="n"/>
      <c r="L421" s="6" t="n"/>
      <c r="M421" s="5">
        <f>IF(F421="","",YEAR(F421))</f>
        <v/>
      </c>
    </row>
    <row r="422">
      <c r="A422" s="5">
        <f>IF(C422="","",ROW()-1)</f>
        <v/>
      </c>
      <c r="B422" s="6" t="n"/>
      <c r="C422" s="7" t="n"/>
      <c r="D422" s="7" t="n"/>
      <c r="E422" s="7" t="n"/>
      <c r="F422" s="6" t="n"/>
      <c r="G422" s="7" t="n"/>
      <c r="H422" s="5">
        <f>IF(G422="Día completo",1,IF(G422="Medio día",0.5,""))</f>
        <v/>
      </c>
      <c r="I422" s="7" t="n"/>
      <c r="J422" s="7" t="n"/>
      <c r="K422" s="7" t="n"/>
      <c r="L422" s="6" t="n"/>
      <c r="M422" s="5">
        <f>IF(F422="","",YEAR(F422))</f>
        <v/>
      </c>
    </row>
    <row r="423">
      <c r="A423" s="5">
        <f>IF(C423="","",ROW()-1)</f>
        <v/>
      </c>
      <c r="B423" s="6" t="n"/>
      <c r="C423" s="7" t="n"/>
      <c r="D423" s="7" t="n"/>
      <c r="E423" s="7" t="n"/>
      <c r="F423" s="6" t="n"/>
      <c r="G423" s="7" t="n"/>
      <c r="H423" s="5">
        <f>IF(G423="Día completo",1,IF(G423="Medio día",0.5,""))</f>
        <v/>
      </c>
      <c r="I423" s="7" t="n"/>
      <c r="J423" s="7" t="n"/>
      <c r="K423" s="7" t="n"/>
      <c r="L423" s="6" t="n"/>
      <c r="M423" s="5">
        <f>IF(F423="","",YEAR(F423))</f>
        <v/>
      </c>
    </row>
    <row r="424">
      <c r="A424" s="5">
        <f>IF(C424="","",ROW()-1)</f>
        <v/>
      </c>
      <c r="B424" s="6" t="n"/>
      <c r="C424" s="7" t="n"/>
      <c r="D424" s="7" t="n"/>
      <c r="E424" s="7" t="n"/>
      <c r="F424" s="6" t="n"/>
      <c r="G424" s="7" t="n"/>
      <c r="H424" s="5">
        <f>IF(G424="Día completo",1,IF(G424="Medio día",0.5,""))</f>
        <v/>
      </c>
      <c r="I424" s="7" t="n"/>
      <c r="J424" s="7" t="n"/>
      <c r="K424" s="7" t="n"/>
      <c r="L424" s="6" t="n"/>
      <c r="M424" s="5">
        <f>IF(F424="","",YEAR(F424))</f>
        <v/>
      </c>
    </row>
    <row r="425">
      <c r="A425" s="5">
        <f>IF(C425="","",ROW()-1)</f>
        <v/>
      </c>
      <c r="B425" s="6" t="n"/>
      <c r="C425" s="7" t="n"/>
      <c r="D425" s="7" t="n"/>
      <c r="E425" s="7" t="n"/>
      <c r="F425" s="6" t="n"/>
      <c r="G425" s="7" t="n"/>
      <c r="H425" s="5">
        <f>IF(G425="Día completo",1,IF(G425="Medio día",0.5,""))</f>
        <v/>
      </c>
      <c r="I425" s="7" t="n"/>
      <c r="J425" s="7" t="n"/>
      <c r="K425" s="7" t="n"/>
      <c r="L425" s="6" t="n"/>
      <c r="M425" s="5">
        <f>IF(F425="","",YEAR(F425))</f>
        <v/>
      </c>
    </row>
    <row r="426">
      <c r="A426" s="5">
        <f>IF(C426="","",ROW()-1)</f>
        <v/>
      </c>
      <c r="B426" s="6" t="n"/>
      <c r="C426" s="7" t="n"/>
      <c r="D426" s="7" t="n"/>
      <c r="E426" s="7" t="n"/>
      <c r="F426" s="6" t="n"/>
      <c r="G426" s="7" t="n"/>
      <c r="H426" s="5">
        <f>IF(G426="Día completo",1,IF(G426="Medio día",0.5,""))</f>
        <v/>
      </c>
      <c r="I426" s="7" t="n"/>
      <c r="J426" s="7" t="n"/>
      <c r="K426" s="7" t="n"/>
      <c r="L426" s="6" t="n"/>
      <c r="M426" s="5">
        <f>IF(F426="","",YEAR(F426))</f>
        <v/>
      </c>
    </row>
    <row r="427">
      <c r="A427" s="5">
        <f>IF(C427="","",ROW()-1)</f>
        <v/>
      </c>
      <c r="B427" s="6" t="n"/>
      <c r="C427" s="7" t="n"/>
      <c r="D427" s="7" t="n"/>
      <c r="E427" s="7" t="n"/>
      <c r="F427" s="6" t="n"/>
      <c r="G427" s="7" t="n"/>
      <c r="H427" s="5">
        <f>IF(G427="Día completo",1,IF(G427="Medio día",0.5,""))</f>
        <v/>
      </c>
      <c r="I427" s="7" t="n"/>
      <c r="J427" s="7" t="n"/>
      <c r="K427" s="7" t="n"/>
      <c r="L427" s="6" t="n"/>
      <c r="M427" s="5">
        <f>IF(F427="","",YEAR(F427))</f>
        <v/>
      </c>
    </row>
    <row r="428">
      <c r="A428" s="5">
        <f>IF(C428="","",ROW()-1)</f>
        <v/>
      </c>
      <c r="B428" s="6" t="n"/>
      <c r="C428" s="7" t="n"/>
      <c r="D428" s="7" t="n"/>
      <c r="E428" s="7" t="n"/>
      <c r="F428" s="6" t="n"/>
      <c r="G428" s="7" t="n"/>
      <c r="H428" s="5">
        <f>IF(G428="Día completo",1,IF(G428="Medio día",0.5,""))</f>
        <v/>
      </c>
      <c r="I428" s="7" t="n"/>
      <c r="J428" s="7" t="n"/>
      <c r="K428" s="7" t="n"/>
      <c r="L428" s="6" t="n"/>
      <c r="M428" s="5">
        <f>IF(F428="","",YEAR(F428))</f>
        <v/>
      </c>
    </row>
    <row r="429">
      <c r="A429" s="5">
        <f>IF(C429="","",ROW()-1)</f>
        <v/>
      </c>
      <c r="B429" s="6" t="n"/>
      <c r="C429" s="7" t="n"/>
      <c r="D429" s="7" t="n"/>
      <c r="E429" s="7" t="n"/>
      <c r="F429" s="6" t="n"/>
      <c r="G429" s="7" t="n"/>
      <c r="H429" s="5">
        <f>IF(G429="Día completo",1,IF(G429="Medio día",0.5,""))</f>
        <v/>
      </c>
      <c r="I429" s="7" t="n"/>
      <c r="J429" s="7" t="n"/>
      <c r="K429" s="7" t="n"/>
      <c r="L429" s="6" t="n"/>
      <c r="M429" s="5">
        <f>IF(F429="","",YEAR(F429))</f>
        <v/>
      </c>
    </row>
    <row r="430">
      <c r="A430" s="5">
        <f>IF(C430="","",ROW()-1)</f>
        <v/>
      </c>
      <c r="B430" s="6" t="n"/>
      <c r="C430" s="7" t="n"/>
      <c r="D430" s="7" t="n"/>
      <c r="E430" s="7" t="n"/>
      <c r="F430" s="6" t="n"/>
      <c r="G430" s="7" t="n"/>
      <c r="H430" s="5">
        <f>IF(G430="Día completo",1,IF(G430="Medio día",0.5,""))</f>
        <v/>
      </c>
      <c r="I430" s="7" t="n"/>
      <c r="J430" s="7" t="n"/>
      <c r="K430" s="7" t="n"/>
      <c r="L430" s="6" t="n"/>
      <c r="M430" s="5">
        <f>IF(F430="","",YEAR(F430))</f>
        <v/>
      </c>
    </row>
    <row r="431">
      <c r="A431" s="5">
        <f>IF(C431="","",ROW()-1)</f>
        <v/>
      </c>
      <c r="B431" s="6" t="n"/>
      <c r="C431" s="7" t="n"/>
      <c r="D431" s="7" t="n"/>
      <c r="E431" s="7" t="n"/>
      <c r="F431" s="6" t="n"/>
      <c r="G431" s="7" t="n"/>
      <c r="H431" s="5">
        <f>IF(G431="Día completo",1,IF(G431="Medio día",0.5,""))</f>
        <v/>
      </c>
      <c r="I431" s="7" t="n"/>
      <c r="J431" s="7" t="n"/>
      <c r="K431" s="7" t="n"/>
      <c r="L431" s="6" t="n"/>
      <c r="M431" s="5">
        <f>IF(F431="","",YEAR(F431))</f>
        <v/>
      </c>
    </row>
    <row r="432">
      <c r="A432" s="5">
        <f>IF(C432="","",ROW()-1)</f>
        <v/>
      </c>
      <c r="B432" s="6" t="n"/>
      <c r="C432" s="7" t="n"/>
      <c r="D432" s="7" t="n"/>
      <c r="E432" s="7" t="n"/>
      <c r="F432" s="6" t="n"/>
      <c r="G432" s="7" t="n"/>
      <c r="H432" s="5">
        <f>IF(G432="Día completo",1,IF(G432="Medio día",0.5,""))</f>
        <v/>
      </c>
      <c r="I432" s="7" t="n"/>
      <c r="J432" s="7" t="n"/>
      <c r="K432" s="7" t="n"/>
      <c r="L432" s="6" t="n"/>
      <c r="M432" s="5">
        <f>IF(F432="","",YEAR(F432))</f>
        <v/>
      </c>
    </row>
    <row r="433">
      <c r="A433" s="5">
        <f>IF(C433="","",ROW()-1)</f>
        <v/>
      </c>
      <c r="B433" s="6" t="n"/>
      <c r="C433" s="7" t="n"/>
      <c r="D433" s="7" t="n"/>
      <c r="E433" s="7" t="n"/>
      <c r="F433" s="6" t="n"/>
      <c r="G433" s="7" t="n"/>
      <c r="H433" s="5">
        <f>IF(G433="Día completo",1,IF(G433="Medio día",0.5,""))</f>
        <v/>
      </c>
      <c r="I433" s="7" t="n"/>
      <c r="J433" s="7" t="n"/>
      <c r="K433" s="7" t="n"/>
      <c r="L433" s="6" t="n"/>
      <c r="M433" s="5">
        <f>IF(F433="","",YEAR(F433))</f>
        <v/>
      </c>
    </row>
    <row r="434">
      <c r="A434" s="5">
        <f>IF(C434="","",ROW()-1)</f>
        <v/>
      </c>
      <c r="B434" s="6" t="n"/>
      <c r="C434" s="7" t="n"/>
      <c r="D434" s="7" t="n"/>
      <c r="E434" s="7" t="n"/>
      <c r="F434" s="6" t="n"/>
      <c r="G434" s="7" t="n"/>
      <c r="H434" s="5">
        <f>IF(G434="Día completo",1,IF(G434="Medio día",0.5,""))</f>
        <v/>
      </c>
      <c r="I434" s="7" t="n"/>
      <c r="J434" s="7" t="n"/>
      <c r="K434" s="7" t="n"/>
      <c r="L434" s="6" t="n"/>
      <c r="M434" s="5">
        <f>IF(F434="","",YEAR(F434))</f>
        <v/>
      </c>
    </row>
    <row r="435">
      <c r="A435" s="5">
        <f>IF(C435="","",ROW()-1)</f>
        <v/>
      </c>
      <c r="B435" s="6" t="n"/>
      <c r="C435" s="7" t="n"/>
      <c r="D435" s="7" t="n"/>
      <c r="E435" s="7" t="n"/>
      <c r="F435" s="6" t="n"/>
      <c r="G435" s="7" t="n"/>
      <c r="H435" s="5">
        <f>IF(G435="Día completo",1,IF(G435="Medio día",0.5,""))</f>
        <v/>
      </c>
      <c r="I435" s="7" t="n"/>
      <c r="J435" s="7" t="n"/>
      <c r="K435" s="7" t="n"/>
      <c r="L435" s="6" t="n"/>
      <c r="M435" s="5">
        <f>IF(F435="","",YEAR(F435))</f>
        <v/>
      </c>
    </row>
    <row r="436">
      <c r="A436" s="5">
        <f>IF(C436="","",ROW()-1)</f>
        <v/>
      </c>
      <c r="B436" s="6" t="n"/>
      <c r="C436" s="7" t="n"/>
      <c r="D436" s="7" t="n"/>
      <c r="E436" s="7" t="n"/>
      <c r="F436" s="6" t="n"/>
      <c r="G436" s="7" t="n"/>
      <c r="H436" s="5">
        <f>IF(G436="Día completo",1,IF(G436="Medio día",0.5,""))</f>
        <v/>
      </c>
      <c r="I436" s="7" t="n"/>
      <c r="J436" s="7" t="n"/>
      <c r="K436" s="7" t="n"/>
      <c r="L436" s="6" t="n"/>
      <c r="M436" s="5">
        <f>IF(F436="","",YEAR(F436))</f>
        <v/>
      </c>
    </row>
    <row r="437">
      <c r="A437" s="5">
        <f>IF(C437="","",ROW()-1)</f>
        <v/>
      </c>
      <c r="B437" s="6" t="n"/>
      <c r="C437" s="7" t="n"/>
      <c r="D437" s="7" t="n"/>
      <c r="E437" s="7" t="n"/>
      <c r="F437" s="6" t="n"/>
      <c r="G437" s="7" t="n"/>
      <c r="H437" s="5">
        <f>IF(G437="Día completo",1,IF(G437="Medio día",0.5,""))</f>
        <v/>
      </c>
      <c r="I437" s="7" t="n"/>
      <c r="J437" s="7" t="n"/>
      <c r="K437" s="7" t="n"/>
      <c r="L437" s="6" t="n"/>
      <c r="M437" s="5">
        <f>IF(F437="","",YEAR(F437))</f>
        <v/>
      </c>
    </row>
    <row r="438">
      <c r="A438" s="5">
        <f>IF(C438="","",ROW()-1)</f>
        <v/>
      </c>
      <c r="B438" s="6" t="n"/>
      <c r="C438" s="7" t="n"/>
      <c r="D438" s="7" t="n"/>
      <c r="E438" s="7" t="n"/>
      <c r="F438" s="6" t="n"/>
      <c r="G438" s="7" t="n"/>
      <c r="H438" s="5">
        <f>IF(G438="Día completo",1,IF(G438="Medio día",0.5,""))</f>
        <v/>
      </c>
      <c r="I438" s="7" t="n"/>
      <c r="J438" s="7" t="n"/>
      <c r="K438" s="7" t="n"/>
      <c r="L438" s="6" t="n"/>
      <c r="M438" s="5">
        <f>IF(F438="","",YEAR(F438))</f>
        <v/>
      </c>
    </row>
    <row r="439">
      <c r="A439" s="5">
        <f>IF(C439="","",ROW()-1)</f>
        <v/>
      </c>
      <c r="B439" s="6" t="n"/>
      <c r="C439" s="7" t="n"/>
      <c r="D439" s="7" t="n"/>
      <c r="E439" s="7" t="n"/>
      <c r="F439" s="6" t="n"/>
      <c r="G439" s="7" t="n"/>
      <c r="H439" s="5">
        <f>IF(G439="Día completo",1,IF(G439="Medio día",0.5,""))</f>
        <v/>
      </c>
      <c r="I439" s="7" t="n"/>
      <c r="J439" s="7" t="n"/>
      <c r="K439" s="7" t="n"/>
      <c r="L439" s="6" t="n"/>
      <c r="M439" s="5">
        <f>IF(F439="","",YEAR(F439))</f>
        <v/>
      </c>
    </row>
    <row r="440">
      <c r="A440" s="5">
        <f>IF(C440="","",ROW()-1)</f>
        <v/>
      </c>
      <c r="B440" s="6" t="n"/>
      <c r="C440" s="7" t="n"/>
      <c r="D440" s="7" t="n"/>
      <c r="E440" s="7" t="n"/>
      <c r="F440" s="6" t="n"/>
      <c r="G440" s="7" t="n"/>
      <c r="H440" s="5">
        <f>IF(G440="Día completo",1,IF(G440="Medio día",0.5,""))</f>
        <v/>
      </c>
      <c r="I440" s="7" t="n"/>
      <c r="J440" s="7" t="n"/>
      <c r="K440" s="7" t="n"/>
      <c r="L440" s="6" t="n"/>
      <c r="M440" s="5">
        <f>IF(F440="","",YEAR(F440))</f>
        <v/>
      </c>
    </row>
    <row r="441">
      <c r="A441" s="5">
        <f>IF(C441="","",ROW()-1)</f>
        <v/>
      </c>
      <c r="B441" s="6" t="n"/>
      <c r="C441" s="7" t="n"/>
      <c r="D441" s="7" t="n"/>
      <c r="E441" s="7" t="n"/>
      <c r="F441" s="6" t="n"/>
      <c r="G441" s="7" t="n"/>
      <c r="H441" s="5">
        <f>IF(G441="Día completo",1,IF(G441="Medio día",0.5,""))</f>
        <v/>
      </c>
      <c r="I441" s="7" t="n"/>
      <c r="J441" s="7" t="n"/>
      <c r="K441" s="7" t="n"/>
      <c r="L441" s="6" t="n"/>
      <c r="M441" s="5">
        <f>IF(F441="","",YEAR(F441))</f>
        <v/>
      </c>
    </row>
    <row r="442">
      <c r="A442" s="5">
        <f>IF(C442="","",ROW()-1)</f>
        <v/>
      </c>
      <c r="B442" s="6" t="n"/>
      <c r="C442" s="7" t="n"/>
      <c r="D442" s="7" t="n"/>
      <c r="E442" s="7" t="n"/>
      <c r="F442" s="6" t="n"/>
      <c r="G442" s="7" t="n"/>
      <c r="H442" s="5">
        <f>IF(G442="Día completo",1,IF(G442="Medio día",0.5,""))</f>
        <v/>
      </c>
      <c r="I442" s="7" t="n"/>
      <c r="J442" s="7" t="n"/>
      <c r="K442" s="7" t="n"/>
      <c r="L442" s="6" t="n"/>
      <c r="M442" s="5">
        <f>IF(F442="","",YEAR(F442))</f>
        <v/>
      </c>
    </row>
    <row r="443">
      <c r="A443" s="5">
        <f>IF(C443="","",ROW()-1)</f>
        <v/>
      </c>
      <c r="B443" s="6" t="n"/>
      <c r="C443" s="7" t="n"/>
      <c r="D443" s="7" t="n"/>
      <c r="E443" s="7" t="n"/>
      <c r="F443" s="6" t="n"/>
      <c r="G443" s="7" t="n"/>
      <c r="H443" s="5">
        <f>IF(G443="Día completo",1,IF(G443="Medio día",0.5,""))</f>
        <v/>
      </c>
      <c r="I443" s="7" t="n"/>
      <c r="J443" s="7" t="n"/>
      <c r="K443" s="7" t="n"/>
      <c r="L443" s="6" t="n"/>
      <c r="M443" s="5">
        <f>IF(F443="","",YEAR(F443))</f>
        <v/>
      </c>
    </row>
    <row r="444">
      <c r="A444" s="5">
        <f>IF(C444="","",ROW()-1)</f>
        <v/>
      </c>
      <c r="B444" s="6" t="n"/>
      <c r="C444" s="7" t="n"/>
      <c r="D444" s="7" t="n"/>
      <c r="E444" s="7" t="n"/>
      <c r="F444" s="6" t="n"/>
      <c r="G444" s="7" t="n"/>
      <c r="H444" s="5">
        <f>IF(G444="Día completo",1,IF(G444="Medio día",0.5,""))</f>
        <v/>
      </c>
      <c r="I444" s="7" t="n"/>
      <c r="J444" s="7" t="n"/>
      <c r="K444" s="7" t="n"/>
      <c r="L444" s="6" t="n"/>
      <c r="M444" s="5">
        <f>IF(F444="","",YEAR(F444))</f>
        <v/>
      </c>
    </row>
    <row r="445">
      <c r="A445" s="5">
        <f>IF(C445="","",ROW()-1)</f>
        <v/>
      </c>
      <c r="B445" s="6" t="n"/>
      <c r="C445" s="7" t="n"/>
      <c r="D445" s="7" t="n"/>
      <c r="E445" s="7" t="n"/>
      <c r="F445" s="6" t="n"/>
      <c r="G445" s="7" t="n"/>
      <c r="H445" s="5">
        <f>IF(G445="Día completo",1,IF(G445="Medio día",0.5,""))</f>
        <v/>
      </c>
      <c r="I445" s="7" t="n"/>
      <c r="J445" s="7" t="n"/>
      <c r="K445" s="7" t="n"/>
      <c r="L445" s="6" t="n"/>
      <c r="M445" s="5">
        <f>IF(F445="","",YEAR(F445))</f>
        <v/>
      </c>
    </row>
    <row r="446">
      <c r="A446" s="5">
        <f>IF(C446="","",ROW()-1)</f>
        <v/>
      </c>
      <c r="B446" s="6" t="n"/>
      <c r="C446" s="7" t="n"/>
      <c r="D446" s="7" t="n"/>
      <c r="E446" s="7" t="n"/>
      <c r="F446" s="6" t="n"/>
      <c r="G446" s="7" t="n"/>
      <c r="H446" s="5">
        <f>IF(G446="Día completo",1,IF(G446="Medio día",0.5,""))</f>
        <v/>
      </c>
      <c r="I446" s="7" t="n"/>
      <c r="J446" s="7" t="n"/>
      <c r="K446" s="7" t="n"/>
      <c r="L446" s="6" t="n"/>
      <c r="M446" s="5">
        <f>IF(F446="","",YEAR(F446))</f>
        <v/>
      </c>
    </row>
    <row r="447">
      <c r="A447" s="5">
        <f>IF(C447="","",ROW()-1)</f>
        <v/>
      </c>
      <c r="B447" s="6" t="n"/>
      <c r="C447" s="7" t="n"/>
      <c r="D447" s="7" t="n"/>
      <c r="E447" s="7" t="n"/>
      <c r="F447" s="6" t="n"/>
      <c r="G447" s="7" t="n"/>
      <c r="H447" s="5">
        <f>IF(G447="Día completo",1,IF(G447="Medio día",0.5,""))</f>
        <v/>
      </c>
      <c r="I447" s="7" t="n"/>
      <c r="J447" s="7" t="n"/>
      <c r="K447" s="7" t="n"/>
      <c r="L447" s="6" t="n"/>
      <c r="M447" s="5">
        <f>IF(F447="","",YEAR(F447))</f>
        <v/>
      </c>
    </row>
    <row r="448">
      <c r="A448" s="5">
        <f>IF(C448="","",ROW()-1)</f>
        <v/>
      </c>
      <c r="B448" s="6" t="n"/>
      <c r="C448" s="7" t="n"/>
      <c r="D448" s="7" t="n"/>
      <c r="E448" s="7" t="n"/>
      <c r="F448" s="6" t="n"/>
      <c r="G448" s="7" t="n"/>
      <c r="H448" s="5">
        <f>IF(G448="Día completo",1,IF(G448="Medio día",0.5,""))</f>
        <v/>
      </c>
      <c r="I448" s="7" t="n"/>
      <c r="J448" s="7" t="n"/>
      <c r="K448" s="7" t="n"/>
      <c r="L448" s="6" t="n"/>
      <c r="M448" s="5">
        <f>IF(F448="","",YEAR(F448))</f>
        <v/>
      </c>
    </row>
    <row r="449">
      <c r="A449" s="5">
        <f>IF(C449="","",ROW()-1)</f>
        <v/>
      </c>
      <c r="B449" s="6" t="n"/>
      <c r="C449" s="7" t="n"/>
      <c r="D449" s="7" t="n"/>
      <c r="E449" s="7" t="n"/>
      <c r="F449" s="6" t="n"/>
      <c r="G449" s="7" t="n"/>
      <c r="H449" s="5">
        <f>IF(G449="Día completo",1,IF(G449="Medio día",0.5,""))</f>
        <v/>
      </c>
      <c r="I449" s="7" t="n"/>
      <c r="J449" s="7" t="n"/>
      <c r="K449" s="7" t="n"/>
      <c r="L449" s="6" t="n"/>
      <c r="M449" s="5">
        <f>IF(F449="","",YEAR(F449))</f>
        <v/>
      </c>
    </row>
    <row r="450">
      <c r="A450" s="5">
        <f>IF(C450="","",ROW()-1)</f>
        <v/>
      </c>
      <c r="B450" s="6" t="n"/>
      <c r="C450" s="7" t="n"/>
      <c r="D450" s="7" t="n"/>
      <c r="E450" s="7" t="n"/>
      <c r="F450" s="6" t="n"/>
      <c r="G450" s="7" t="n"/>
      <c r="H450" s="5">
        <f>IF(G450="Día completo",1,IF(G450="Medio día",0.5,""))</f>
        <v/>
      </c>
      <c r="I450" s="7" t="n"/>
      <c r="J450" s="7" t="n"/>
      <c r="K450" s="7" t="n"/>
      <c r="L450" s="6" t="n"/>
      <c r="M450" s="5">
        <f>IF(F450="","",YEAR(F450))</f>
        <v/>
      </c>
    </row>
    <row r="451">
      <c r="A451" s="5">
        <f>IF(C451="","",ROW()-1)</f>
        <v/>
      </c>
      <c r="B451" s="6" t="n"/>
      <c r="C451" s="7" t="n"/>
      <c r="D451" s="7" t="n"/>
      <c r="E451" s="7" t="n"/>
      <c r="F451" s="6" t="n"/>
      <c r="G451" s="7" t="n"/>
      <c r="H451" s="5">
        <f>IF(G451="Día completo",1,IF(G451="Medio día",0.5,""))</f>
        <v/>
      </c>
      <c r="I451" s="7" t="n"/>
      <c r="J451" s="7" t="n"/>
      <c r="K451" s="7" t="n"/>
      <c r="L451" s="6" t="n"/>
      <c r="M451" s="5">
        <f>IF(F451="","",YEAR(F451))</f>
        <v/>
      </c>
    </row>
    <row r="452">
      <c r="A452" s="5">
        <f>IF(C452="","",ROW()-1)</f>
        <v/>
      </c>
      <c r="B452" s="6" t="n"/>
      <c r="C452" s="7" t="n"/>
      <c r="D452" s="7" t="n"/>
      <c r="E452" s="7" t="n"/>
      <c r="F452" s="6" t="n"/>
      <c r="G452" s="7" t="n"/>
      <c r="H452" s="5">
        <f>IF(G452="Día completo",1,IF(G452="Medio día",0.5,""))</f>
        <v/>
      </c>
      <c r="I452" s="7" t="n"/>
      <c r="J452" s="7" t="n"/>
      <c r="K452" s="7" t="n"/>
      <c r="L452" s="6" t="n"/>
      <c r="M452" s="5">
        <f>IF(F452="","",YEAR(F452))</f>
        <v/>
      </c>
    </row>
    <row r="453">
      <c r="A453" s="5">
        <f>IF(C453="","",ROW()-1)</f>
        <v/>
      </c>
      <c r="B453" s="6" t="n"/>
      <c r="C453" s="7" t="n"/>
      <c r="D453" s="7" t="n"/>
      <c r="E453" s="7" t="n"/>
      <c r="F453" s="6" t="n"/>
      <c r="G453" s="7" t="n"/>
      <c r="H453" s="5">
        <f>IF(G453="Día completo",1,IF(G453="Medio día",0.5,""))</f>
        <v/>
      </c>
      <c r="I453" s="7" t="n"/>
      <c r="J453" s="7" t="n"/>
      <c r="K453" s="7" t="n"/>
      <c r="L453" s="6" t="n"/>
      <c r="M453" s="5">
        <f>IF(F453="","",YEAR(F453))</f>
        <v/>
      </c>
    </row>
    <row r="454">
      <c r="A454" s="5">
        <f>IF(C454="","",ROW()-1)</f>
        <v/>
      </c>
      <c r="B454" s="6" t="n"/>
      <c r="C454" s="7" t="n"/>
      <c r="D454" s="7" t="n"/>
      <c r="E454" s="7" t="n"/>
      <c r="F454" s="6" t="n"/>
      <c r="G454" s="7" t="n"/>
      <c r="H454" s="5">
        <f>IF(G454="Día completo",1,IF(G454="Medio día",0.5,""))</f>
        <v/>
      </c>
      <c r="I454" s="7" t="n"/>
      <c r="J454" s="7" t="n"/>
      <c r="K454" s="7" t="n"/>
      <c r="L454" s="6" t="n"/>
      <c r="M454" s="5">
        <f>IF(F454="","",YEAR(F454))</f>
        <v/>
      </c>
    </row>
    <row r="455">
      <c r="A455" s="5">
        <f>IF(C455="","",ROW()-1)</f>
        <v/>
      </c>
      <c r="B455" s="6" t="n"/>
      <c r="C455" s="7" t="n"/>
      <c r="D455" s="7" t="n"/>
      <c r="E455" s="7" t="n"/>
      <c r="F455" s="6" t="n"/>
      <c r="G455" s="7" t="n"/>
      <c r="H455" s="5">
        <f>IF(G455="Día completo",1,IF(G455="Medio día",0.5,""))</f>
        <v/>
      </c>
      <c r="I455" s="7" t="n"/>
      <c r="J455" s="7" t="n"/>
      <c r="K455" s="7" t="n"/>
      <c r="L455" s="6" t="n"/>
      <c r="M455" s="5">
        <f>IF(F455="","",YEAR(F455))</f>
        <v/>
      </c>
    </row>
    <row r="456">
      <c r="A456" s="5">
        <f>IF(C456="","",ROW()-1)</f>
        <v/>
      </c>
      <c r="B456" s="6" t="n"/>
      <c r="C456" s="7" t="n"/>
      <c r="D456" s="7" t="n"/>
      <c r="E456" s="7" t="n"/>
      <c r="F456" s="6" t="n"/>
      <c r="G456" s="7" t="n"/>
      <c r="H456" s="5">
        <f>IF(G456="Día completo",1,IF(G456="Medio día",0.5,""))</f>
        <v/>
      </c>
      <c r="I456" s="7" t="n"/>
      <c r="J456" s="7" t="n"/>
      <c r="K456" s="7" t="n"/>
      <c r="L456" s="6" t="n"/>
      <c r="M456" s="5">
        <f>IF(F456="","",YEAR(F456))</f>
        <v/>
      </c>
    </row>
    <row r="457">
      <c r="A457" s="5">
        <f>IF(C457="","",ROW()-1)</f>
        <v/>
      </c>
      <c r="B457" s="6" t="n"/>
      <c r="C457" s="7" t="n"/>
      <c r="D457" s="7" t="n"/>
      <c r="E457" s="7" t="n"/>
      <c r="F457" s="6" t="n"/>
      <c r="G457" s="7" t="n"/>
      <c r="H457" s="5">
        <f>IF(G457="Día completo",1,IF(G457="Medio día",0.5,""))</f>
        <v/>
      </c>
      <c r="I457" s="7" t="n"/>
      <c r="J457" s="7" t="n"/>
      <c r="K457" s="7" t="n"/>
      <c r="L457" s="6" t="n"/>
      <c r="M457" s="5">
        <f>IF(F457="","",YEAR(F457))</f>
        <v/>
      </c>
    </row>
    <row r="458">
      <c r="A458" s="5">
        <f>IF(C458="","",ROW()-1)</f>
        <v/>
      </c>
      <c r="B458" s="6" t="n"/>
      <c r="C458" s="7" t="n"/>
      <c r="D458" s="7" t="n"/>
      <c r="E458" s="7" t="n"/>
      <c r="F458" s="6" t="n"/>
      <c r="G458" s="7" t="n"/>
      <c r="H458" s="5">
        <f>IF(G458="Día completo",1,IF(G458="Medio día",0.5,""))</f>
        <v/>
      </c>
      <c r="I458" s="7" t="n"/>
      <c r="J458" s="7" t="n"/>
      <c r="K458" s="7" t="n"/>
      <c r="L458" s="6" t="n"/>
      <c r="M458" s="5">
        <f>IF(F458="","",YEAR(F458))</f>
        <v/>
      </c>
    </row>
    <row r="459">
      <c r="A459" s="5">
        <f>IF(C459="","",ROW()-1)</f>
        <v/>
      </c>
      <c r="B459" s="6" t="n"/>
      <c r="C459" s="7" t="n"/>
      <c r="D459" s="7" t="n"/>
      <c r="E459" s="7" t="n"/>
      <c r="F459" s="6" t="n"/>
      <c r="G459" s="7" t="n"/>
      <c r="H459" s="5">
        <f>IF(G459="Día completo",1,IF(G459="Medio día",0.5,""))</f>
        <v/>
      </c>
      <c r="I459" s="7" t="n"/>
      <c r="J459" s="7" t="n"/>
      <c r="K459" s="7" t="n"/>
      <c r="L459" s="6" t="n"/>
      <c r="M459" s="5">
        <f>IF(F459="","",YEAR(F459))</f>
        <v/>
      </c>
    </row>
    <row r="460">
      <c r="A460" s="5">
        <f>IF(C460="","",ROW()-1)</f>
        <v/>
      </c>
      <c r="B460" s="6" t="n"/>
      <c r="C460" s="7" t="n"/>
      <c r="D460" s="7" t="n"/>
      <c r="E460" s="7" t="n"/>
      <c r="F460" s="6" t="n"/>
      <c r="G460" s="7" t="n"/>
      <c r="H460" s="5">
        <f>IF(G460="Día completo",1,IF(G460="Medio día",0.5,""))</f>
        <v/>
      </c>
      <c r="I460" s="7" t="n"/>
      <c r="J460" s="7" t="n"/>
      <c r="K460" s="7" t="n"/>
      <c r="L460" s="6" t="n"/>
      <c r="M460" s="5">
        <f>IF(F460="","",YEAR(F460))</f>
        <v/>
      </c>
    </row>
    <row r="461">
      <c r="A461" s="5">
        <f>IF(C461="","",ROW()-1)</f>
        <v/>
      </c>
      <c r="B461" s="6" t="n"/>
      <c r="C461" s="7" t="n"/>
      <c r="D461" s="7" t="n"/>
      <c r="E461" s="7" t="n"/>
      <c r="F461" s="6" t="n"/>
      <c r="G461" s="7" t="n"/>
      <c r="H461" s="5">
        <f>IF(G461="Día completo",1,IF(G461="Medio día",0.5,""))</f>
        <v/>
      </c>
      <c r="I461" s="7" t="n"/>
      <c r="J461" s="7" t="n"/>
      <c r="K461" s="7" t="n"/>
      <c r="L461" s="6" t="n"/>
      <c r="M461" s="5">
        <f>IF(F461="","",YEAR(F461))</f>
        <v/>
      </c>
    </row>
    <row r="462">
      <c r="A462" s="5">
        <f>IF(C462="","",ROW()-1)</f>
        <v/>
      </c>
      <c r="B462" s="6" t="n"/>
      <c r="C462" s="7" t="n"/>
      <c r="D462" s="7" t="n"/>
      <c r="E462" s="7" t="n"/>
      <c r="F462" s="6" t="n"/>
      <c r="G462" s="7" t="n"/>
      <c r="H462" s="5">
        <f>IF(G462="Día completo",1,IF(G462="Medio día",0.5,""))</f>
        <v/>
      </c>
      <c r="I462" s="7" t="n"/>
      <c r="J462" s="7" t="n"/>
      <c r="K462" s="7" t="n"/>
      <c r="L462" s="6" t="n"/>
      <c r="M462" s="5">
        <f>IF(F462="","",YEAR(F462))</f>
        <v/>
      </c>
    </row>
    <row r="463">
      <c r="A463" s="5">
        <f>IF(C463="","",ROW()-1)</f>
        <v/>
      </c>
      <c r="B463" s="6" t="n"/>
      <c r="C463" s="7" t="n"/>
      <c r="D463" s="7" t="n"/>
      <c r="E463" s="7" t="n"/>
      <c r="F463" s="6" t="n"/>
      <c r="G463" s="7" t="n"/>
      <c r="H463" s="5">
        <f>IF(G463="Día completo",1,IF(G463="Medio día",0.5,""))</f>
        <v/>
      </c>
      <c r="I463" s="7" t="n"/>
      <c r="J463" s="7" t="n"/>
      <c r="K463" s="7" t="n"/>
      <c r="L463" s="6" t="n"/>
      <c r="M463" s="5">
        <f>IF(F463="","",YEAR(F463))</f>
        <v/>
      </c>
    </row>
    <row r="464">
      <c r="A464" s="5">
        <f>IF(C464="","",ROW()-1)</f>
        <v/>
      </c>
      <c r="B464" s="6" t="n"/>
      <c r="C464" s="7" t="n"/>
      <c r="D464" s="7" t="n"/>
      <c r="E464" s="7" t="n"/>
      <c r="F464" s="6" t="n"/>
      <c r="G464" s="7" t="n"/>
      <c r="H464" s="5">
        <f>IF(G464="Día completo",1,IF(G464="Medio día",0.5,""))</f>
        <v/>
      </c>
      <c r="I464" s="7" t="n"/>
      <c r="J464" s="7" t="n"/>
      <c r="K464" s="7" t="n"/>
      <c r="L464" s="6" t="n"/>
      <c r="M464" s="5">
        <f>IF(F464="","",YEAR(F464))</f>
        <v/>
      </c>
    </row>
    <row r="465">
      <c r="A465" s="5">
        <f>IF(C465="","",ROW()-1)</f>
        <v/>
      </c>
      <c r="B465" s="6" t="n"/>
      <c r="C465" s="7" t="n"/>
      <c r="D465" s="7" t="n"/>
      <c r="E465" s="7" t="n"/>
      <c r="F465" s="6" t="n"/>
      <c r="G465" s="7" t="n"/>
      <c r="H465" s="5">
        <f>IF(G465="Día completo",1,IF(G465="Medio día",0.5,""))</f>
        <v/>
      </c>
      <c r="I465" s="7" t="n"/>
      <c r="J465" s="7" t="n"/>
      <c r="K465" s="7" t="n"/>
      <c r="L465" s="6" t="n"/>
      <c r="M465" s="5">
        <f>IF(F465="","",YEAR(F465))</f>
        <v/>
      </c>
    </row>
    <row r="466">
      <c r="A466" s="5">
        <f>IF(C466="","",ROW()-1)</f>
        <v/>
      </c>
      <c r="B466" s="6" t="n"/>
      <c r="C466" s="7" t="n"/>
      <c r="D466" s="7" t="n"/>
      <c r="E466" s="7" t="n"/>
      <c r="F466" s="6" t="n"/>
      <c r="G466" s="7" t="n"/>
      <c r="H466" s="5">
        <f>IF(G466="Día completo",1,IF(G466="Medio día",0.5,""))</f>
        <v/>
      </c>
      <c r="I466" s="7" t="n"/>
      <c r="J466" s="7" t="n"/>
      <c r="K466" s="7" t="n"/>
      <c r="L466" s="6" t="n"/>
      <c r="M466" s="5">
        <f>IF(F466="","",YEAR(F466))</f>
        <v/>
      </c>
    </row>
    <row r="467">
      <c r="A467" s="5">
        <f>IF(C467="","",ROW()-1)</f>
        <v/>
      </c>
      <c r="B467" s="6" t="n"/>
      <c r="C467" s="7" t="n"/>
      <c r="D467" s="7" t="n"/>
      <c r="E467" s="7" t="n"/>
      <c r="F467" s="6" t="n"/>
      <c r="G467" s="7" t="n"/>
      <c r="H467" s="5">
        <f>IF(G467="Día completo",1,IF(G467="Medio día",0.5,""))</f>
        <v/>
      </c>
      <c r="I467" s="7" t="n"/>
      <c r="J467" s="7" t="n"/>
      <c r="K467" s="7" t="n"/>
      <c r="L467" s="6" t="n"/>
      <c r="M467" s="5">
        <f>IF(F467="","",YEAR(F467))</f>
        <v/>
      </c>
    </row>
    <row r="468">
      <c r="A468" s="5">
        <f>IF(C468="","",ROW()-1)</f>
        <v/>
      </c>
      <c r="B468" s="6" t="n"/>
      <c r="C468" s="7" t="n"/>
      <c r="D468" s="7" t="n"/>
      <c r="E468" s="7" t="n"/>
      <c r="F468" s="6" t="n"/>
      <c r="G468" s="7" t="n"/>
      <c r="H468" s="5">
        <f>IF(G468="Día completo",1,IF(G468="Medio día",0.5,""))</f>
        <v/>
      </c>
      <c r="I468" s="7" t="n"/>
      <c r="J468" s="7" t="n"/>
      <c r="K468" s="7" t="n"/>
      <c r="L468" s="6" t="n"/>
      <c r="M468" s="5">
        <f>IF(F468="","",YEAR(F468))</f>
        <v/>
      </c>
    </row>
    <row r="469">
      <c r="A469" s="5">
        <f>IF(C469="","",ROW()-1)</f>
        <v/>
      </c>
      <c r="B469" s="6" t="n"/>
      <c r="C469" s="7" t="n"/>
      <c r="D469" s="7" t="n"/>
      <c r="E469" s="7" t="n"/>
      <c r="F469" s="6" t="n"/>
      <c r="G469" s="7" t="n"/>
      <c r="H469" s="5">
        <f>IF(G469="Día completo",1,IF(G469="Medio día",0.5,""))</f>
        <v/>
      </c>
      <c r="I469" s="7" t="n"/>
      <c r="J469" s="7" t="n"/>
      <c r="K469" s="7" t="n"/>
      <c r="L469" s="6" t="n"/>
      <c r="M469" s="5">
        <f>IF(F469="","",YEAR(F469))</f>
        <v/>
      </c>
    </row>
    <row r="470">
      <c r="A470" s="5">
        <f>IF(C470="","",ROW()-1)</f>
        <v/>
      </c>
      <c r="B470" s="6" t="n"/>
      <c r="C470" s="7" t="n"/>
      <c r="D470" s="7" t="n"/>
      <c r="E470" s="7" t="n"/>
      <c r="F470" s="6" t="n"/>
      <c r="G470" s="7" t="n"/>
      <c r="H470" s="5">
        <f>IF(G470="Día completo",1,IF(G470="Medio día",0.5,""))</f>
        <v/>
      </c>
      <c r="I470" s="7" t="n"/>
      <c r="J470" s="7" t="n"/>
      <c r="K470" s="7" t="n"/>
      <c r="L470" s="6" t="n"/>
      <c r="M470" s="5">
        <f>IF(F470="","",YEAR(F470))</f>
        <v/>
      </c>
    </row>
    <row r="471">
      <c r="A471" s="5">
        <f>IF(C471="","",ROW()-1)</f>
        <v/>
      </c>
      <c r="B471" s="6" t="n"/>
      <c r="C471" s="7" t="n"/>
      <c r="D471" s="7" t="n"/>
      <c r="E471" s="7" t="n"/>
      <c r="F471" s="6" t="n"/>
      <c r="G471" s="7" t="n"/>
      <c r="H471" s="5">
        <f>IF(G471="Día completo",1,IF(G471="Medio día",0.5,""))</f>
        <v/>
      </c>
      <c r="I471" s="7" t="n"/>
      <c r="J471" s="7" t="n"/>
      <c r="K471" s="7" t="n"/>
      <c r="L471" s="6" t="n"/>
      <c r="M471" s="5">
        <f>IF(F471="","",YEAR(F471))</f>
        <v/>
      </c>
    </row>
    <row r="472">
      <c r="A472" s="5">
        <f>IF(C472="","",ROW()-1)</f>
        <v/>
      </c>
      <c r="B472" s="6" t="n"/>
      <c r="C472" s="7" t="n"/>
      <c r="D472" s="7" t="n"/>
      <c r="E472" s="7" t="n"/>
      <c r="F472" s="6" t="n"/>
      <c r="G472" s="7" t="n"/>
      <c r="H472" s="5">
        <f>IF(G472="Día completo",1,IF(G472="Medio día",0.5,""))</f>
        <v/>
      </c>
      <c r="I472" s="7" t="n"/>
      <c r="J472" s="7" t="n"/>
      <c r="K472" s="7" t="n"/>
      <c r="L472" s="6" t="n"/>
      <c r="M472" s="5">
        <f>IF(F472="","",YEAR(F472))</f>
        <v/>
      </c>
    </row>
    <row r="473">
      <c r="A473" s="5">
        <f>IF(C473="","",ROW()-1)</f>
        <v/>
      </c>
      <c r="B473" s="6" t="n"/>
      <c r="C473" s="7" t="n"/>
      <c r="D473" s="7" t="n"/>
      <c r="E473" s="7" t="n"/>
      <c r="F473" s="6" t="n"/>
      <c r="G473" s="7" t="n"/>
      <c r="H473" s="5">
        <f>IF(G473="Día completo",1,IF(G473="Medio día",0.5,""))</f>
        <v/>
      </c>
      <c r="I473" s="7" t="n"/>
      <c r="J473" s="7" t="n"/>
      <c r="K473" s="7" t="n"/>
      <c r="L473" s="6" t="n"/>
      <c r="M473" s="5">
        <f>IF(F473="","",YEAR(F473))</f>
        <v/>
      </c>
    </row>
    <row r="474">
      <c r="A474" s="5">
        <f>IF(C474="","",ROW()-1)</f>
        <v/>
      </c>
      <c r="B474" s="6" t="n"/>
      <c r="C474" s="7" t="n"/>
      <c r="D474" s="7" t="n"/>
      <c r="E474" s="7" t="n"/>
      <c r="F474" s="6" t="n"/>
      <c r="G474" s="7" t="n"/>
      <c r="H474" s="5">
        <f>IF(G474="Día completo",1,IF(G474="Medio día",0.5,""))</f>
        <v/>
      </c>
      <c r="I474" s="7" t="n"/>
      <c r="J474" s="7" t="n"/>
      <c r="K474" s="7" t="n"/>
      <c r="L474" s="6" t="n"/>
      <c r="M474" s="5">
        <f>IF(F474="","",YEAR(F474))</f>
        <v/>
      </c>
    </row>
    <row r="475">
      <c r="A475" s="5">
        <f>IF(C475="","",ROW()-1)</f>
        <v/>
      </c>
      <c r="B475" s="6" t="n"/>
      <c r="C475" s="7" t="n"/>
      <c r="D475" s="7" t="n"/>
      <c r="E475" s="7" t="n"/>
      <c r="F475" s="6" t="n"/>
      <c r="G475" s="7" t="n"/>
      <c r="H475" s="5">
        <f>IF(G475="Día completo",1,IF(G475="Medio día",0.5,""))</f>
        <v/>
      </c>
      <c r="I475" s="7" t="n"/>
      <c r="J475" s="7" t="n"/>
      <c r="K475" s="7" t="n"/>
      <c r="L475" s="6" t="n"/>
      <c r="M475" s="5">
        <f>IF(F475="","",YEAR(F475))</f>
        <v/>
      </c>
    </row>
    <row r="476">
      <c r="A476" s="5">
        <f>IF(C476="","",ROW()-1)</f>
        <v/>
      </c>
      <c r="B476" s="6" t="n"/>
      <c r="C476" s="7" t="n"/>
      <c r="D476" s="7" t="n"/>
      <c r="E476" s="7" t="n"/>
      <c r="F476" s="6" t="n"/>
      <c r="G476" s="7" t="n"/>
      <c r="H476" s="5">
        <f>IF(G476="Día completo",1,IF(G476="Medio día",0.5,""))</f>
        <v/>
      </c>
      <c r="I476" s="7" t="n"/>
      <c r="J476" s="7" t="n"/>
      <c r="K476" s="7" t="n"/>
      <c r="L476" s="6" t="n"/>
      <c r="M476" s="5">
        <f>IF(F476="","",YEAR(F476))</f>
        <v/>
      </c>
    </row>
    <row r="477">
      <c r="A477" s="5">
        <f>IF(C477="","",ROW()-1)</f>
        <v/>
      </c>
      <c r="B477" s="6" t="n"/>
      <c r="C477" s="7" t="n"/>
      <c r="D477" s="7" t="n"/>
      <c r="E477" s="7" t="n"/>
      <c r="F477" s="6" t="n"/>
      <c r="G477" s="7" t="n"/>
      <c r="H477" s="5">
        <f>IF(G477="Día completo",1,IF(G477="Medio día",0.5,""))</f>
        <v/>
      </c>
      <c r="I477" s="7" t="n"/>
      <c r="J477" s="7" t="n"/>
      <c r="K477" s="7" t="n"/>
      <c r="L477" s="6" t="n"/>
      <c r="M477" s="5">
        <f>IF(F477="","",YEAR(F477))</f>
        <v/>
      </c>
    </row>
    <row r="478">
      <c r="A478" s="5">
        <f>IF(C478="","",ROW()-1)</f>
        <v/>
      </c>
      <c r="B478" s="6" t="n"/>
      <c r="C478" s="7" t="n"/>
      <c r="D478" s="7" t="n"/>
      <c r="E478" s="7" t="n"/>
      <c r="F478" s="6" t="n"/>
      <c r="G478" s="7" t="n"/>
      <c r="H478" s="5">
        <f>IF(G478="Día completo",1,IF(G478="Medio día",0.5,""))</f>
        <v/>
      </c>
      <c r="I478" s="7" t="n"/>
      <c r="J478" s="7" t="n"/>
      <c r="K478" s="7" t="n"/>
      <c r="L478" s="6" t="n"/>
      <c r="M478" s="5">
        <f>IF(F478="","",YEAR(F478))</f>
        <v/>
      </c>
    </row>
    <row r="479">
      <c r="A479" s="5">
        <f>IF(C479="","",ROW()-1)</f>
        <v/>
      </c>
      <c r="B479" s="6" t="n"/>
      <c r="C479" s="7" t="n"/>
      <c r="D479" s="7" t="n"/>
      <c r="E479" s="7" t="n"/>
      <c r="F479" s="6" t="n"/>
      <c r="G479" s="7" t="n"/>
      <c r="H479" s="5">
        <f>IF(G479="Día completo",1,IF(G479="Medio día",0.5,""))</f>
        <v/>
      </c>
      <c r="I479" s="7" t="n"/>
      <c r="J479" s="7" t="n"/>
      <c r="K479" s="7" t="n"/>
      <c r="L479" s="6" t="n"/>
      <c r="M479" s="5">
        <f>IF(F479="","",YEAR(F479))</f>
        <v/>
      </c>
    </row>
    <row r="480">
      <c r="A480" s="5">
        <f>IF(C480="","",ROW()-1)</f>
        <v/>
      </c>
      <c r="B480" s="6" t="n"/>
      <c r="C480" s="7" t="n"/>
      <c r="D480" s="7" t="n"/>
      <c r="E480" s="7" t="n"/>
      <c r="F480" s="6" t="n"/>
      <c r="G480" s="7" t="n"/>
      <c r="H480" s="5">
        <f>IF(G480="Día completo",1,IF(G480="Medio día",0.5,""))</f>
        <v/>
      </c>
      <c r="I480" s="7" t="n"/>
      <c r="J480" s="7" t="n"/>
      <c r="K480" s="7" t="n"/>
      <c r="L480" s="6" t="n"/>
      <c r="M480" s="5">
        <f>IF(F480="","",YEAR(F480))</f>
        <v/>
      </c>
    </row>
    <row r="481">
      <c r="A481" s="5">
        <f>IF(C481="","",ROW()-1)</f>
        <v/>
      </c>
      <c r="B481" s="6" t="n"/>
      <c r="C481" s="7" t="n"/>
      <c r="D481" s="7" t="n"/>
      <c r="E481" s="7" t="n"/>
      <c r="F481" s="6" t="n"/>
      <c r="G481" s="7" t="n"/>
      <c r="H481" s="5">
        <f>IF(G481="Día completo",1,IF(G481="Medio día",0.5,""))</f>
        <v/>
      </c>
      <c r="I481" s="7" t="n"/>
      <c r="J481" s="7" t="n"/>
      <c r="K481" s="7" t="n"/>
      <c r="L481" s="6" t="n"/>
      <c r="M481" s="5">
        <f>IF(F481="","",YEAR(F481))</f>
        <v/>
      </c>
    </row>
    <row r="482">
      <c r="A482" s="5">
        <f>IF(C482="","",ROW()-1)</f>
        <v/>
      </c>
      <c r="B482" s="6" t="n"/>
      <c r="C482" s="7" t="n"/>
      <c r="D482" s="7" t="n"/>
      <c r="E482" s="7" t="n"/>
      <c r="F482" s="6" t="n"/>
      <c r="G482" s="7" t="n"/>
      <c r="H482" s="5">
        <f>IF(G482="Día completo",1,IF(G482="Medio día",0.5,""))</f>
        <v/>
      </c>
      <c r="I482" s="7" t="n"/>
      <c r="J482" s="7" t="n"/>
      <c r="K482" s="7" t="n"/>
      <c r="L482" s="6" t="n"/>
      <c r="M482" s="5">
        <f>IF(F482="","",YEAR(F482))</f>
        <v/>
      </c>
    </row>
    <row r="483">
      <c r="A483" s="5">
        <f>IF(C483="","",ROW()-1)</f>
        <v/>
      </c>
      <c r="B483" s="6" t="n"/>
      <c r="C483" s="7" t="n"/>
      <c r="D483" s="7" t="n"/>
      <c r="E483" s="7" t="n"/>
      <c r="F483" s="6" t="n"/>
      <c r="G483" s="7" t="n"/>
      <c r="H483" s="5">
        <f>IF(G483="Día completo",1,IF(G483="Medio día",0.5,""))</f>
        <v/>
      </c>
      <c r="I483" s="7" t="n"/>
      <c r="J483" s="7" t="n"/>
      <c r="K483" s="7" t="n"/>
      <c r="L483" s="6" t="n"/>
      <c r="M483" s="5">
        <f>IF(F483="","",YEAR(F483))</f>
        <v/>
      </c>
    </row>
    <row r="484">
      <c r="A484" s="5">
        <f>IF(C484="","",ROW()-1)</f>
        <v/>
      </c>
      <c r="B484" s="6" t="n"/>
      <c r="C484" s="7" t="n"/>
      <c r="D484" s="7" t="n"/>
      <c r="E484" s="7" t="n"/>
      <c r="F484" s="6" t="n"/>
      <c r="G484" s="7" t="n"/>
      <c r="H484" s="5">
        <f>IF(G484="Día completo",1,IF(G484="Medio día",0.5,""))</f>
        <v/>
      </c>
      <c r="I484" s="7" t="n"/>
      <c r="J484" s="7" t="n"/>
      <c r="K484" s="7" t="n"/>
      <c r="L484" s="6" t="n"/>
      <c r="M484" s="5">
        <f>IF(F484="","",YEAR(F484))</f>
        <v/>
      </c>
    </row>
    <row r="485">
      <c r="A485" s="5">
        <f>IF(C485="","",ROW()-1)</f>
        <v/>
      </c>
      <c r="B485" s="6" t="n"/>
      <c r="C485" s="7" t="n"/>
      <c r="D485" s="7" t="n"/>
      <c r="E485" s="7" t="n"/>
      <c r="F485" s="6" t="n"/>
      <c r="G485" s="7" t="n"/>
      <c r="H485" s="5">
        <f>IF(G485="Día completo",1,IF(G485="Medio día",0.5,""))</f>
        <v/>
      </c>
      <c r="I485" s="7" t="n"/>
      <c r="J485" s="7" t="n"/>
      <c r="K485" s="7" t="n"/>
      <c r="L485" s="6" t="n"/>
      <c r="M485" s="5">
        <f>IF(F485="","",YEAR(F485))</f>
        <v/>
      </c>
    </row>
    <row r="486">
      <c r="A486" s="5">
        <f>IF(C486="","",ROW()-1)</f>
        <v/>
      </c>
      <c r="B486" s="6" t="n"/>
      <c r="C486" s="7" t="n"/>
      <c r="D486" s="7" t="n"/>
      <c r="E486" s="7" t="n"/>
      <c r="F486" s="6" t="n"/>
      <c r="G486" s="7" t="n"/>
      <c r="H486" s="5">
        <f>IF(G486="Día completo",1,IF(G486="Medio día",0.5,""))</f>
        <v/>
      </c>
      <c r="I486" s="7" t="n"/>
      <c r="J486" s="7" t="n"/>
      <c r="K486" s="7" t="n"/>
      <c r="L486" s="6" t="n"/>
      <c r="M486" s="5">
        <f>IF(F486="","",YEAR(F486))</f>
        <v/>
      </c>
    </row>
    <row r="487">
      <c r="A487" s="5">
        <f>IF(C487="","",ROW()-1)</f>
        <v/>
      </c>
      <c r="B487" s="6" t="n"/>
      <c r="C487" s="7" t="n"/>
      <c r="D487" s="7" t="n"/>
      <c r="E487" s="7" t="n"/>
      <c r="F487" s="6" t="n"/>
      <c r="G487" s="7" t="n"/>
      <c r="H487" s="5">
        <f>IF(G487="Día completo",1,IF(G487="Medio día",0.5,""))</f>
        <v/>
      </c>
      <c r="I487" s="7" t="n"/>
      <c r="J487" s="7" t="n"/>
      <c r="K487" s="7" t="n"/>
      <c r="L487" s="6" t="n"/>
      <c r="M487" s="5">
        <f>IF(F487="","",YEAR(F487))</f>
        <v/>
      </c>
    </row>
    <row r="488">
      <c r="A488" s="5">
        <f>IF(C488="","",ROW()-1)</f>
        <v/>
      </c>
      <c r="B488" s="6" t="n"/>
      <c r="C488" s="7" t="n"/>
      <c r="D488" s="7" t="n"/>
      <c r="E488" s="7" t="n"/>
      <c r="F488" s="6" t="n"/>
      <c r="G488" s="7" t="n"/>
      <c r="H488" s="5">
        <f>IF(G488="Día completo",1,IF(G488="Medio día",0.5,""))</f>
        <v/>
      </c>
      <c r="I488" s="7" t="n"/>
      <c r="J488" s="7" t="n"/>
      <c r="K488" s="7" t="n"/>
      <c r="L488" s="6" t="n"/>
      <c r="M488" s="5">
        <f>IF(F488="","",YEAR(F488))</f>
        <v/>
      </c>
    </row>
    <row r="489">
      <c r="A489" s="5">
        <f>IF(C489="","",ROW()-1)</f>
        <v/>
      </c>
      <c r="B489" s="6" t="n"/>
      <c r="C489" s="7" t="n"/>
      <c r="D489" s="7" t="n"/>
      <c r="E489" s="7" t="n"/>
      <c r="F489" s="6" t="n"/>
      <c r="G489" s="7" t="n"/>
      <c r="H489" s="5">
        <f>IF(G489="Día completo",1,IF(G489="Medio día",0.5,""))</f>
        <v/>
      </c>
      <c r="I489" s="7" t="n"/>
      <c r="J489" s="7" t="n"/>
      <c r="K489" s="7" t="n"/>
      <c r="L489" s="6" t="n"/>
      <c r="M489" s="5">
        <f>IF(F489="","",YEAR(F489))</f>
        <v/>
      </c>
    </row>
    <row r="490">
      <c r="A490" s="5">
        <f>IF(C490="","",ROW()-1)</f>
        <v/>
      </c>
      <c r="B490" s="6" t="n"/>
      <c r="C490" s="7" t="n"/>
      <c r="D490" s="7" t="n"/>
      <c r="E490" s="7" t="n"/>
      <c r="F490" s="6" t="n"/>
      <c r="G490" s="7" t="n"/>
      <c r="H490" s="5">
        <f>IF(G490="Día completo",1,IF(G490="Medio día",0.5,""))</f>
        <v/>
      </c>
      <c r="I490" s="7" t="n"/>
      <c r="J490" s="7" t="n"/>
      <c r="K490" s="7" t="n"/>
      <c r="L490" s="6" t="n"/>
      <c r="M490" s="5">
        <f>IF(F490="","",YEAR(F490))</f>
        <v/>
      </c>
    </row>
    <row r="491">
      <c r="A491" s="5">
        <f>IF(C491="","",ROW()-1)</f>
        <v/>
      </c>
      <c r="B491" s="6" t="n"/>
      <c r="C491" s="7" t="n"/>
      <c r="D491" s="7" t="n"/>
      <c r="E491" s="7" t="n"/>
      <c r="F491" s="6" t="n"/>
      <c r="G491" s="7" t="n"/>
      <c r="H491" s="5">
        <f>IF(G491="Día completo",1,IF(G491="Medio día",0.5,""))</f>
        <v/>
      </c>
      <c r="I491" s="7" t="n"/>
      <c r="J491" s="7" t="n"/>
      <c r="K491" s="7" t="n"/>
      <c r="L491" s="6" t="n"/>
      <c r="M491" s="5">
        <f>IF(F491="","",YEAR(F491))</f>
        <v/>
      </c>
    </row>
    <row r="492">
      <c r="A492" s="5">
        <f>IF(C492="","",ROW()-1)</f>
        <v/>
      </c>
      <c r="B492" s="6" t="n"/>
      <c r="C492" s="7" t="n"/>
      <c r="D492" s="7" t="n"/>
      <c r="E492" s="7" t="n"/>
      <c r="F492" s="6" t="n"/>
      <c r="G492" s="7" t="n"/>
      <c r="H492" s="5">
        <f>IF(G492="Día completo",1,IF(G492="Medio día",0.5,""))</f>
        <v/>
      </c>
      <c r="I492" s="7" t="n"/>
      <c r="J492" s="7" t="n"/>
      <c r="K492" s="7" t="n"/>
      <c r="L492" s="6" t="n"/>
      <c r="M492" s="5">
        <f>IF(F492="","",YEAR(F492))</f>
        <v/>
      </c>
    </row>
    <row r="493">
      <c r="A493" s="5">
        <f>IF(C493="","",ROW()-1)</f>
        <v/>
      </c>
      <c r="B493" s="6" t="n"/>
      <c r="C493" s="7" t="n"/>
      <c r="D493" s="7" t="n"/>
      <c r="E493" s="7" t="n"/>
      <c r="F493" s="6" t="n"/>
      <c r="G493" s="7" t="n"/>
      <c r="H493" s="5">
        <f>IF(G493="Día completo",1,IF(G493="Medio día",0.5,""))</f>
        <v/>
      </c>
      <c r="I493" s="7" t="n"/>
      <c r="J493" s="7" t="n"/>
      <c r="K493" s="7" t="n"/>
      <c r="L493" s="6" t="n"/>
      <c r="M493" s="5">
        <f>IF(F493="","",YEAR(F493))</f>
        <v/>
      </c>
    </row>
    <row r="494">
      <c r="A494" s="5">
        <f>IF(C494="","",ROW()-1)</f>
        <v/>
      </c>
      <c r="B494" s="6" t="n"/>
      <c r="C494" s="7" t="n"/>
      <c r="D494" s="7" t="n"/>
      <c r="E494" s="7" t="n"/>
      <c r="F494" s="6" t="n"/>
      <c r="G494" s="7" t="n"/>
      <c r="H494" s="5">
        <f>IF(G494="Día completo",1,IF(G494="Medio día",0.5,""))</f>
        <v/>
      </c>
      <c r="I494" s="7" t="n"/>
      <c r="J494" s="7" t="n"/>
      <c r="K494" s="7" t="n"/>
      <c r="L494" s="6" t="n"/>
      <c r="M494" s="5">
        <f>IF(F494="","",YEAR(F494))</f>
        <v/>
      </c>
    </row>
    <row r="495">
      <c r="A495" s="5">
        <f>IF(C495="","",ROW()-1)</f>
        <v/>
      </c>
      <c r="B495" s="6" t="n"/>
      <c r="C495" s="7" t="n"/>
      <c r="D495" s="7" t="n"/>
      <c r="E495" s="7" t="n"/>
      <c r="F495" s="6" t="n"/>
      <c r="G495" s="7" t="n"/>
      <c r="H495" s="5">
        <f>IF(G495="Día completo",1,IF(G495="Medio día",0.5,""))</f>
        <v/>
      </c>
      <c r="I495" s="7" t="n"/>
      <c r="J495" s="7" t="n"/>
      <c r="K495" s="7" t="n"/>
      <c r="L495" s="6" t="n"/>
      <c r="M495" s="5">
        <f>IF(F495="","",YEAR(F495))</f>
        <v/>
      </c>
    </row>
    <row r="496">
      <c r="A496" s="5">
        <f>IF(C496="","",ROW()-1)</f>
        <v/>
      </c>
      <c r="B496" s="6" t="n"/>
      <c r="C496" s="7" t="n"/>
      <c r="D496" s="7" t="n"/>
      <c r="E496" s="7" t="n"/>
      <c r="F496" s="6" t="n"/>
      <c r="G496" s="7" t="n"/>
      <c r="H496" s="5">
        <f>IF(G496="Día completo",1,IF(G496="Medio día",0.5,""))</f>
        <v/>
      </c>
      <c r="I496" s="7" t="n"/>
      <c r="J496" s="7" t="n"/>
      <c r="K496" s="7" t="n"/>
      <c r="L496" s="6" t="n"/>
      <c r="M496" s="5">
        <f>IF(F496="","",YEAR(F496))</f>
        <v/>
      </c>
    </row>
    <row r="497">
      <c r="A497" s="5">
        <f>IF(C497="","",ROW()-1)</f>
        <v/>
      </c>
      <c r="B497" s="6" t="n"/>
      <c r="C497" s="7" t="n"/>
      <c r="D497" s="7" t="n"/>
      <c r="E497" s="7" t="n"/>
      <c r="F497" s="6" t="n"/>
      <c r="G497" s="7" t="n"/>
      <c r="H497" s="5">
        <f>IF(G497="Día completo",1,IF(G497="Medio día",0.5,""))</f>
        <v/>
      </c>
      <c r="I497" s="7" t="n"/>
      <c r="J497" s="7" t="n"/>
      <c r="K497" s="7" t="n"/>
      <c r="L497" s="6" t="n"/>
      <c r="M497" s="5">
        <f>IF(F497="","",YEAR(F497))</f>
        <v/>
      </c>
    </row>
    <row r="498">
      <c r="A498" s="5">
        <f>IF(C498="","",ROW()-1)</f>
        <v/>
      </c>
      <c r="B498" s="6" t="n"/>
      <c r="C498" s="7" t="n"/>
      <c r="D498" s="7" t="n"/>
      <c r="E498" s="7" t="n"/>
      <c r="F498" s="6" t="n"/>
      <c r="G498" s="7" t="n"/>
      <c r="H498" s="5">
        <f>IF(G498="Día completo",1,IF(G498="Medio día",0.5,""))</f>
        <v/>
      </c>
      <c r="I498" s="7" t="n"/>
      <c r="J498" s="7" t="n"/>
      <c r="K498" s="7" t="n"/>
      <c r="L498" s="6" t="n"/>
      <c r="M498" s="5">
        <f>IF(F498="","",YEAR(F498))</f>
        <v/>
      </c>
    </row>
    <row r="499">
      <c r="A499" s="5">
        <f>IF(C499="","",ROW()-1)</f>
        <v/>
      </c>
      <c r="B499" s="6" t="n"/>
      <c r="C499" s="7" t="n"/>
      <c r="D499" s="7" t="n"/>
      <c r="E499" s="7" t="n"/>
      <c r="F499" s="6" t="n"/>
      <c r="G499" s="7" t="n"/>
      <c r="H499" s="5">
        <f>IF(G499="Día completo",1,IF(G499="Medio día",0.5,""))</f>
        <v/>
      </c>
      <c r="I499" s="7" t="n"/>
      <c r="J499" s="7" t="n"/>
      <c r="K499" s="7" t="n"/>
      <c r="L499" s="6" t="n"/>
      <c r="M499" s="5">
        <f>IF(F499="","",YEAR(F499))</f>
        <v/>
      </c>
    </row>
    <row r="500">
      <c r="A500" s="5">
        <f>IF(C500="","",ROW()-1)</f>
        <v/>
      </c>
      <c r="B500" s="6" t="n"/>
      <c r="C500" s="7" t="n"/>
      <c r="D500" s="7" t="n"/>
      <c r="E500" s="7" t="n"/>
      <c r="F500" s="6" t="n"/>
      <c r="G500" s="7" t="n"/>
      <c r="H500" s="5">
        <f>IF(G500="Día completo",1,IF(G500="Medio día",0.5,""))</f>
        <v/>
      </c>
      <c r="I500" s="7" t="n"/>
      <c r="J500" s="7" t="n"/>
      <c r="K500" s="7" t="n"/>
      <c r="L500" s="6" t="n"/>
      <c r="M500" s="5">
        <f>IF(F500="","",YEAR(F500))</f>
        <v/>
      </c>
    </row>
    <row r="501">
      <c r="A501" s="5">
        <f>IF(C501="","",ROW()-1)</f>
        <v/>
      </c>
      <c r="B501" s="6" t="n"/>
      <c r="C501" s="7" t="n"/>
      <c r="D501" s="7" t="n"/>
      <c r="E501" s="7" t="n"/>
      <c r="F501" s="6" t="n"/>
      <c r="G501" s="7" t="n"/>
      <c r="H501" s="5">
        <f>IF(G501="Día completo",1,IF(G501="Medio día",0.5,""))</f>
        <v/>
      </c>
      <c r="I501" s="7" t="n"/>
      <c r="J501" s="7" t="n"/>
      <c r="K501" s="7" t="n"/>
      <c r="L501" s="6" t="n"/>
      <c r="M501" s="5">
        <f>IF(F501="","",YEAR(F501))</f>
        <v/>
      </c>
    </row>
  </sheetData>
  <conditionalFormatting sqref="J2:J501">
    <cfRule type="cellIs" priority="1" operator="equal" dxfId="0">
      <formula>"Aprobado"</formula>
    </cfRule>
    <cfRule type="cellIs" priority="2" operator="equal" dxfId="1">
      <formula>"Rechazado"</formula>
    </cfRule>
    <cfRule type="cellIs" priority="3" operator="equal" dxfId="2">
      <formula>"Pendiente"</formula>
    </cfRule>
  </conditionalFormatting>
  <dataValidations count="2">
    <dataValidation sqref="G2:G501" showDropDown="0" showInputMessage="0" showErrorMessage="0" allowBlank="1" type="list">
      <formula1>"Día completo,Medio día"</formula1>
    </dataValidation>
    <dataValidation sqref="J2:J501" showDropDown="0" showInputMessage="0" showErrorMessage="0" allowBlank="1" type="list">
      <formula1>"Pendiente,Aprobado,Rechazado"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16" customWidth="1" min="3" max="3"/>
    <col width="22" customWidth="1" min="4" max="4"/>
  </cols>
  <sheetData>
    <row r="1">
      <c r="A1" s="8" t="inlineStr">
        <is>
          <t>Cupo anual (días)</t>
        </is>
      </c>
      <c r="B1" s="9" t="n">
        <v>6</v>
      </c>
    </row>
    <row r="2">
      <c r="A2" s="8" t="inlineStr">
        <is>
          <t>Año</t>
        </is>
      </c>
      <c r="B2" s="9">
        <f>YEAR(TODAY())</f>
        <v/>
      </c>
    </row>
    <row r="4">
      <c r="A4" s="4" t="inlineStr">
        <is>
          <t>Funcionario</t>
        </is>
      </c>
      <c r="B4" s="4" t="inlineStr">
        <is>
          <t>Días usados (aprobados)</t>
        </is>
      </c>
      <c r="C4" s="4" t="inlineStr">
        <is>
          <t>Saldo (días)</t>
        </is>
      </c>
      <c r="D4" s="4" t="inlineStr">
        <is>
          <t>Estado del saldo</t>
        </is>
      </c>
    </row>
    <row r="5">
      <c r="A5" s="7" t="n"/>
      <c r="B5" s="5">
        <f>IF(A5="","",SUMIFS(Registro!$H$2:$H$501,Registro!$C$2:$C$501,A5,Registro!$J$2:$J$501,"Aprobado",Registro!$M$2:$M$501,$B$2))</f>
        <v/>
      </c>
      <c r="C5" s="5">
        <f>IF(A5="","",$B$1-B5)</f>
        <v/>
      </c>
      <c r="D5" s="5">
        <f>IF(A5="","",IF(C5&lt;0,"Excede el cupo",IF(C5=0,"Sin saldo",IF(C5&lt;=1,"Saldo bajo","Con saldo"))))</f>
        <v/>
      </c>
    </row>
    <row r="6">
      <c r="A6" s="7" t="n"/>
      <c r="B6" s="5">
        <f>IF(A6="","",SUMIFS(Registro!$H$2:$H$501,Registro!$C$2:$C$501,A6,Registro!$J$2:$J$501,"Aprobado",Registro!$M$2:$M$501,$B$2))</f>
        <v/>
      </c>
      <c r="C6" s="5">
        <f>IF(A6="","",$B$1-B6)</f>
        <v/>
      </c>
      <c r="D6" s="5">
        <f>IF(A6="","",IF(C6&lt;0,"Excede el cupo",IF(C6=0,"Sin saldo",IF(C6&lt;=1,"Saldo bajo","Con saldo"))))</f>
        <v/>
      </c>
    </row>
    <row r="7">
      <c r="A7" s="7" t="n"/>
      <c r="B7" s="5">
        <f>IF(A7="","",SUMIFS(Registro!$H$2:$H$501,Registro!$C$2:$C$501,A7,Registro!$J$2:$J$501,"Aprobado",Registro!$M$2:$M$501,$B$2))</f>
        <v/>
      </c>
      <c r="C7" s="5">
        <f>IF(A7="","",$B$1-B7)</f>
        <v/>
      </c>
      <c r="D7" s="5">
        <f>IF(A7="","",IF(C7&lt;0,"Excede el cupo",IF(C7=0,"Sin saldo",IF(C7&lt;=1,"Saldo bajo","Con saldo"))))</f>
        <v/>
      </c>
    </row>
    <row r="8">
      <c r="A8" s="7" t="n"/>
      <c r="B8" s="5">
        <f>IF(A8="","",SUMIFS(Registro!$H$2:$H$501,Registro!$C$2:$C$501,A8,Registro!$J$2:$J$501,"Aprobado",Registro!$M$2:$M$501,$B$2))</f>
        <v/>
      </c>
      <c r="C8" s="5">
        <f>IF(A8="","",$B$1-B8)</f>
        <v/>
      </c>
      <c r="D8" s="5">
        <f>IF(A8="","",IF(C8&lt;0,"Excede el cupo",IF(C8=0,"Sin saldo",IF(C8&lt;=1,"Saldo bajo","Con saldo"))))</f>
        <v/>
      </c>
    </row>
    <row r="9">
      <c r="A9" s="7" t="n"/>
      <c r="B9" s="5">
        <f>IF(A9="","",SUMIFS(Registro!$H$2:$H$501,Registro!$C$2:$C$501,A9,Registro!$J$2:$J$501,"Aprobado",Registro!$M$2:$M$501,$B$2))</f>
        <v/>
      </c>
      <c r="C9" s="5">
        <f>IF(A9="","",$B$1-B9)</f>
        <v/>
      </c>
      <c r="D9" s="5">
        <f>IF(A9="","",IF(C9&lt;0,"Excede el cupo",IF(C9=0,"Sin saldo",IF(C9&lt;=1,"Saldo bajo","Con saldo"))))</f>
        <v/>
      </c>
    </row>
    <row r="10">
      <c r="A10" s="7" t="n"/>
      <c r="B10" s="5">
        <f>IF(A10="","",SUMIFS(Registro!$H$2:$H$501,Registro!$C$2:$C$501,A10,Registro!$J$2:$J$501,"Aprobado",Registro!$M$2:$M$501,$B$2))</f>
        <v/>
      </c>
      <c r="C10" s="5">
        <f>IF(A10="","",$B$1-B10)</f>
        <v/>
      </c>
      <c r="D10" s="5">
        <f>IF(A10="","",IF(C10&lt;0,"Excede el cupo",IF(C10=0,"Sin saldo",IF(C10&lt;=1,"Saldo bajo","Con saldo"))))</f>
        <v/>
      </c>
    </row>
    <row r="11">
      <c r="A11" s="7" t="n"/>
      <c r="B11" s="5">
        <f>IF(A11="","",SUMIFS(Registro!$H$2:$H$501,Registro!$C$2:$C$501,A11,Registro!$J$2:$J$501,"Aprobado",Registro!$M$2:$M$501,$B$2))</f>
        <v/>
      </c>
      <c r="C11" s="5">
        <f>IF(A11="","",$B$1-B11)</f>
        <v/>
      </c>
      <c r="D11" s="5">
        <f>IF(A11="","",IF(C11&lt;0,"Excede el cupo",IF(C11=0,"Sin saldo",IF(C11&lt;=1,"Saldo bajo","Con saldo"))))</f>
        <v/>
      </c>
    </row>
    <row r="12">
      <c r="A12" s="7" t="n"/>
      <c r="B12" s="5">
        <f>IF(A12="","",SUMIFS(Registro!$H$2:$H$501,Registro!$C$2:$C$501,A12,Registro!$J$2:$J$501,"Aprobado",Registro!$M$2:$M$501,$B$2))</f>
        <v/>
      </c>
      <c r="C12" s="5">
        <f>IF(A12="","",$B$1-B12)</f>
        <v/>
      </c>
      <c r="D12" s="5">
        <f>IF(A12="","",IF(C12&lt;0,"Excede el cupo",IF(C12=0,"Sin saldo",IF(C12&lt;=1,"Saldo bajo","Con saldo"))))</f>
        <v/>
      </c>
    </row>
    <row r="13">
      <c r="A13" s="7" t="n"/>
      <c r="B13" s="5">
        <f>IF(A13="","",SUMIFS(Registro!$H$2:$H$501,Registro!$C$2:$C$501,A13,Registro!$J$2:$J$501,"Aprobado",Registro!$M$2:$M$501,$B$2))</f>
        <v/>
      </c>
      <c r="C13" s="5">
        <f>IF(A13="","",$B$1-B13)</f>
        <v/>
      </c>
      <c r="D13" s="5">
        <f>IF(A13="","",IF(C13&lt;0,"Excede el cupo",IF(C13=0,"Sin saldo",IF(C13&lt;=1,"Saldo bajo","Con saldo"))))</f>
        <v/>
      </c>
    </row>
    <row r="14">
      <c r="A14" s="7" t="n"/>
      <c r="B14" s="5">
        <f>IF(A14="","",SUMIFS(Registro!$H$2:$H$501,Registro!$C$2:$C$501,A14,Registro!$J$2:$J$501,"Aprobado",Registro!$M$2:$M$501,$B$2))</f>
        <v/>
      </c>
      <c r="C14" s="5">
        <f>IF(A14="","",$B$1-B14)</f>
        <v/>
      </c>
      <c r="D14" s="5">
        <f>IF(A14="","",IF(C14&lt;0,"Excede el cupo",IF(C14=0,"Sin saldo",IF(C14&lt;=1,"Saldo bajo","Con saldo"))))</f>
        <v/>
      </c>
    </row>
    <row r="15">
      <c r="A15" s="7" t="n"/>
      <c r="B15" s="5">
        <f>IF(A15="","",SUMIFS(Registro!$H$2:$H$501,Registro!$C$2:$C$501,A15,Registro!$J$2:$J$501,"Aprobado",Registro!$M$2:$M$501,$B$2))</f>
        <v/>
      </c>
      <c r="C15" s="5">
        <f>IF(A15="","",$B$1-B15)</f>
        <v/>
      </c>
      <c r="D15" s="5">
        <f>IF(A15="","",IF(C15&lt;0,"Excede el cupo",IF(C15=0,"Sin saldo",IF(C15&lt;=1,"Saldo bajo","Con saldo"))))</f>
        <v/>
      </c>
    </row>
    <row r="16">
      <c r="A16" s="7" t="n"/>
      <c r="B16" s="5">
        <f>IF(A16="","",SUMIFS(Registro!$H$2:$H$501,Registro!$C$2:$C$501,A16,Registro!$J$2:$J$501,"Aprobado",Registro!$M$2:$M$501,$B$2))</f>
        <v/>
      </c>
      <c r="C16" s="5">
        <f>IF(A16="","",$B$1-B16)</f>
        <v/>
      </c>
      <c r="D16" s="5">
        <f>IF(A16="","",IF(C16&lt;0,"Excede el cupo",IF(C16=0,"Sin saldo",IF(C16&lt;=1,"Saldo bajo","Con saldo"))))</f>
        <v/>
      </c>
    </row>
    <row r="17">
      <c r="A17" s="7" t="n"/>
      <c r="B17" s="5">
        <f>IF(A17="","",SUMIFS(Registro!$H$2:$H$501,Registro!$C$2:$C$501,A17,Registro!$J$2:$J$501,"Aprobado",Registro!$M$2:$M$501,$B$2))</f>
        <v/>
      </c>
      <c r="C17" s="5">
        <f>IF(A17="","",$B$1-B17)</f>
        <v/>
      </c>
      <c r="D17" s="5">
        <f>IF(A17="","",IF(C17&lt;0,"Excede el cupo",IF(C17=0,"Sin saldo",IF(C17&lt;=1,"Saldo bajo","Con saldo"))))</f>
        <v/>
      </c>
    </row>
    <row r="18">
      <c r="A18" s="7" t="n"/>
      <c r="B18" s="5">
        <f>IF(A18="","",SUMIFS(Registro!$H$2:$H$501,Registro!$C$2:$C$501,A18,Registro!$J$2:$J$501,"Aprobado",Registro!$M$2:$M$501,$B$2))</f>
        <v/>
      </c>
      <c r="C18" s="5">
        <f>IF(A18="","",$B$1-B18)</f>
        <v/>
      </c>
      <c r="D18" s="5">
        <f>IF(A18="","",IF(C18&lt;0,"Excede el cupo",IF(C18=0,"Sin saldo",IF(C18&lt;=1,"Saldo bajo","Con saldo"))))</f>
        <v/>
      </c>
    </row>
    <row r="19">
      <c r="A19" s="7" t="n"/>
      <c r="B19" s="5">
        <f>IF(A19="","",SUMIFS(Registro!$H$2:$H$501,Registro!$C$2:$C$501,A19,Registro!$J$2:$J$501,"Aprobado",Registro!$M$2:$M$501,$B$2))</f>
        <v/>
      </c>
      <c r="C19" s="5">
        <f>IF(A19="","",$B$1-B19)</f>
        <v/>
      </c>
      <c r="D19" s="5">
        <f>IF(A19="","",IF(C19&lt;0,"Excede el cupo",IF(C19=0,"Sin saldo",IF(C19&lt;=1,"Saldo bajo","Con saldo"))))</f>
        <v/>
      </c>
    </row>
    <row r="20">
      <c r="A20" s="7" t="n"/>
      <c r="B20" s="5">
        <f>IF(A20="","",SUMIFS(Registro!$H$2:$H$501,Registro!$C$2:$C$501,A20,Registro!$J$2:$J$501,"Aprobado",Registro!$M$2:$M$501,$B$2))</f>
        <v/>
      </c>
      <c r="C20" s="5">
        <f>IF(A20="","",$B$1-B20)</f>
        <v/>
      </c>
      <c r="D20" s="5">
        <f>IF(A20="","",IF(C20&lt;0,"Excede el cupo",IF(C20=0,"Sin saldo",IF(C20&lt;=1,"Saldo bajo","Con saldo"))))</f>
        <v/>
      </c>
    </row>
    <row r="21">
      <c r="A21" s="7" t="n"/>
      <c r="B21" s="5">
        <f>IF(A21="","",SUMIFS(Registro!$H$2:$H$501,Registro!$C$2:$C$501,A21,Registro!$J$2:$J$501,"Aprobado",Registro!$M$2:$M$501,$B$2))</f>
        <v/>
      </c>
      <c r="C21" s="5">
        <f>IF(A21="","",$B$1-B21)</f>
        <v/>
      </c>
      <c r="D21" s="5">
        <f>IF(A21="","",IF(C21&lt;0,"Excede el cupo",IF(C21=0,"Sin saldo",IF(C21&lt;=1,"Saldo bajo","Con saldo"))))</f>
        <v/>
      </c>
    </row>
    <row r="22">
      <c r="A22" s="7" t="n"/>
      <c r="B22" s="5">
        <f>IF(A22="","",SUMIFS(Registro!$H$2:$H$501,Registro!$C$2:$C$501,A22,Registro!$J$2:$J$501,"Aprobado",Registro!$M$2:$M$501,$B$2))</f>
        <v/>
      </c>
      <c r="C22" s="5">
        <f>IF(A22="","",$B$1-B22)</f>
        <v/>
      </c>
      <c r="D22" s="5">
        <f>IF(A22="","",IF(C22&lt;0,"Excede el cupo",IF(C22=0,"Sin saldo",IF(C22&lt;=1,"Saldo bajo","Con saldo"))))</f>
        <v/>
      </c>
    </row>
    <row r="23">
      <c r="A23" s="7" t="n"/>
      <c r="B23" s="5">
        <f>IF(A23="","",SUMIFS(Registro!$H$2:$H$501,Registro!$C$2:$C$501,A23,Registro!$J$2:$J$501,"Aprobado",Registro!$M$2:$M$501,$B$2))</f>
        <v/>
      </c>
      <c r="C23" s="5">
        <f>IF(A23="","",$B$1-B23)</f>
        <v/>
      </c>
      <c r="D23" s="5">
        <f>IF(A23="","",IF(C23&lt;0,"Excede el cupo",IF(C23=0,"Sin saldo",IF(C23&lt;=1,"Saldo bajo","Con saldo"))))</f>
        <v/>
      </c>
    </row>
    <row r="24">
      <c r="A24" s="7" t="n"/>
      <c r="B24" s="5">
        <f>IF(A24="","",SUMIFS(Registro!$H$2:$H$501,Registro!$C$2:$C$501,A24,Registro!$J$2:$J$501,"Aprobado",Registro!$M$2:$M$501,$B$2))</f>
        <v/>
      </c>
      <c r="C24" s="5">
        <f>IF(A24="","",$B$1-B24)</f>
        <v/>
      </c>
      <c r="D24" s="5">
        <f>IF(A24="","",IF(C24&lt;0,"Excede el cupo",IF(C24=0,"Sin saldo",IF(C24&lt;=1,"Saldo bajo","Con saldo"))))</f>
        <v/>
      </c>
    </row>
    <row r="25">
      <c r="A25" s="7" t="n"/>
      <c r="B25" s="5">
        <f>IF(A25="","",SUMIFS(Registro!$H$2:$H$501,Registro!$C$2:$C$501,A25,Registro!$J$2:$J$501,"Aprobado",Registro!$M$2:$M$501,$B$2))</f>
        <v/>
      </c>
      <c r="C25" s="5">
        <f>IF(A25="","",$B$1-B25)</f>
        <v/>
      </c>
      <c r="D25" s="5">
        <f>IF(A25="","",IF(C25&lt;0,"Excede el cupo",IF(C25=0,"Sin saldo",IF(C25&lt;=1,"Saldo bajo","Con saldo"))))</f>
        <v/>
      </c>
    </row>
    <row r="26">
      <c r="A26" s="7" t="n"/>
      <c r="B26" s="5">
        <f>IF(A26="","",SUMIFS(Registro!$H$2:$H$501,Registro!$C$2:$C$501,A26,Registro!$J$2:$J$501,"Aprobado",Registro!$M$2:$M$501,$B$2))</f>
        <v/>
      </c>
      <c r="C26" s="5">
        <f>IF(A26="","",$B$1-B26)</f>
        <v/>
      </c>
      <c r="D26" s="5">
        <f>IF(A26="","",IF(C26&lt;0,"Excede el cupo",IF(C26=0,"Sin saldo",IF(C26&lt;=1,"Saldo bajo","Con saldo"))))</f>
        <v/>
      </c>
    </row>
    <row r="27">
      <c r="A27" s="7" t="n"/>
      <c r="B27" s="5">
        <f>IF(A27="","",SUMIFS(Registro!$H$2:$H$501,Registro!$C$2:$C$501,A27,Registro!$J$2:$J$501,"Aprobado",Registro!$M$2:$M$501,$B$2))</f>
        <v/>
      </c>
      <c r="C27" s="5">
        <f>IF(A27="","",$B$1-B27)</f>
        <v/>
      </c>
      <c r="D27" s="5">
        <f>IF(A27="","",IF(C27&lt;0,"Excede el cupo",IF(C27=0,"Sin saldo",IF(C27&lt;=1,"Saldo bajo","Con saldo"))))</f>
        <v/>
      </c>
    </row>
    <row r="28">
      <c r="A28" s="7" t="n"/>
      <c r="B28" s="5">
        <f>IF(A28="","",SUMIFS(Registro!$H$2:$H$501,Registro!$C$2:$C$501,A28,Registro!$J$2:$J$501,"Aprobado",Registro!$M$2:$M$501,$B$2))</f>
        <v/>
      </c>
      <c r="C28" s="5">
        <f>IF(A28="","",$B$1-B28)</f>
        <v/>
      </c>
      <c r="D28" s="5">
        <f>IF(A28="","",IF(C28&lt;0,"Excede el cupo",IF(C28=0,"Sin saldo",IF(C28&lt;=1,"Saldo bajo","Con saldo"))))</f>
        <v/>
      </c>
    </row>
    <row r="29">
      <c r="A29" s="7" t="n"/>
      <c r="B29" s="5">
        <f>IF(A29="","",SUMIFS(Registro!$H$2:$H$501,Registro!$C$2:$C$501,A29,Registro!$J$2:$J$501,"Aprobado",Registro!$M$2:$M$501,$B$2))</f>
        <v/>
      </c>
      <c r="C29" s="5">
        <f>IF(A29="","",$B$1-B29)</f>
        <v/>
      </c>
      <c r="D29" s="5">
        <f>IF(A29="","",IF(C29&lt;0,"Excede el cupo",IF(C29=0,"Sin saldo",IF(C29&lt;=1,"Saldo bajo","Con saldo"))))</f>
        <v/>
      </c>
    </row>
    <row r="30">
      <c r="A30" s="7" t="n"/>
      <c r="B30" s="5">
        <f>IF(A30="","",SUMIFS(Registro!$H$2:$H$501,Registro!$C$2:$C$501,A30,Registro!$J$2:$J$501,"Aprobado",Registro!$M$2:$M$501,$B$2))</f>
        <v/>
      </c>
      <c r="C30" s="5">
        <f>IF(A30="","",$B$1-B30)</f>
        <v/>
      </c>
      <c r="D30" s="5">
        <f>IF(A30="","",IF(C30&lt;0,"Excede el cupo",IF(C30=0,"Sin saldo",IF(C30&lt;=1,"Saldo bajo","Con saldo"))))</f>
        <v/>
      </c>
    </row>
    <row r="31">
      <c r="A31" s="7" t="n"/>
      <c r="B31" s="5">
        <f>IF(A31="","",SUMIFS(Registro!$H$2:$H$501,Registro!$C$2:$C$501,A31,Registro!$J$2:$J$501,"Aprobado",Registro!$M$2:$M$501,$B$2))</f>
        <v/>
      </c>
      <c r="C31" s="5">
        <f>IF(A31="","",$B$1-B31)</f>
        <v/>
      </c>
      <c r="D31" s="5">
        <f>IF(A31="","",IF(C31&lt;0,"Excede el cupo",IF(C31=0,"Sin saldo",IF(C31&lt;=1,"Saldo bajo","Con saldo"))))</f>
        <v/>
      </c>
    </row>
    <row r="32">
      <c r="A32" s="7" t="n"/>
      <c r="B32" s="5">
        <f>IF(A32="","",SUMIFS(Registro!$H$2:$H$501,Registro!$C$2:$C$501,A32,Registro!$J$2:$J$501,"Aprobado",Registro!$M$2:$M$501,$B$2))</f>
        <v/>
      </c>
      <c r="C32" s="5">
        <f>IF(A32="","",$B$1-B32)</f>
        <v/>
      </c>
      <c r="D32" s="5">
        <f>IF(A32="","",IF(C32&lt;0,"Excede el cupo",IF(C32=0,"Sin saldo",IF(C32&lt;=1,"Saldo bajo","Con saldo"))))</f>
        <v/>
      </c>
    </row>
    <row r="33">
      <c r="A33" s="7" t="n"/>
      <c r="B33" s="5">
        <f>IF(A33="","",SUMIFS(Registro!$H$2:$H$501,Registro!$C$2:$C$501,A33,Registro!$J$2:$J$501,"Aprobado",Registro!$M$2:$M$501,$B$2))</f>
        <v/>
      </c>
      <c r="C33" s="5">
        <f>IF(A33="","",$B$1-B33)</f>
        <v/>
      </c>
      <c r="D33" s="5">
        <f>IF(A33="","",IF(C33&lt;0,"Excede el cupo",IF(C33=0,"Sin saldo",IF(C33&lt;=1,"Saldo bajo","Con saldo"))))</f>
        <v/>
      </c>
    </row>
    <row r="34">
      <c r="A34" s="7" t="n"/>
      <c r="B34" s="5">
        <f>IF(A34="","",SUMIFS(Registro!$H$2:$H$501,Registro!$C$2:$C$501,A34,Registro!$J$2:$J$501,"Aprobado",Registro!$M$2:$M$501,$B$2))</f>
        <v/>
      </c>
      <c r="C34" s="5">
        <f>IF(A34="","",$B$1-B34)</f>
        <v/>
      </c>
      <c r="D34" s="5">
        <f>IF(A34="","",IF(C34&lt;0,"Excede el cupo",IF(C34=0,"Sin saldo",IF(C34&lt;=1,"Saldo bajo","Con saldo"))))</f>
        <v/>
      </c>
    </row>
    <row r="35">
      <c r="A35" s="7" t="n"/>
      <c r="B35" s="5">
        <f>IF(A35="","",SUMIFS(Registro!$H$2:$H$501,Registro!$C$2:$C$501,A35,Registro!$J$2:$J$501,"Aprobado",Registro!$M$2:$M$501,$B$2))</f>
        <v/>
      </c>
      <c r="C35" s="5">
        <f>IF(A35="","",$B$1-B35)</f>
        <v/>
      </c>
      <c r="D35" s="5">
        <f>IF(A35="","",IF(C35&lt;0,"Excede el cupo",IF(C35=0,"Sin saldo",IF(C35&lt;=1,"Saldo bajo","Con saldo"))))</f>
        <v/>
      </c>
    </row>
    <row r="36">
      <c r="A36" s="7" t="n"/>
      <c r="B36" s="5">
        <f>IF(A36="","",SUMIFS(Registro!$H$2:$H$501,Registro!$C$2:$C$501,A36,Registro!$J$2:$J$501,"Aprobado",Registro!$M$2:$M$501,$B$2))</f>
        <v/>
      </c>
      <c r="C36" s="5">
        <f>IF(A36="","",$B$1-B36)</f>
        <v/>
      </c>
      <c r="D36" s="5">
        <f>IF(A36="","",IF(C36&lt;0,"Excede el cupo",IF(C36=0,"Sin saldo",IF(C36&lt;=1,"Saldo bajo","Con saldo"))))</f>
        <v/>
      </c>
    </row>
    <row r="37">
      <c r="A37" s="7" t="n"/>
      <c r="B37" s="5">
        <f>IF(A37="","",SUMIFS(Registro!$H$2:$H$501,Registro!$C$2:$C$501,A37,Registro!$J$2:$J$501,"Aprobado",Registro!$M$2:$M$501,$B$2))</f>
        <v/>
      </c>
      <c r="C37" s="5">
        <f>IF(A37="","",$B$1-B37)</f>
        <v/>
      </c>
      <c r="D37" s="5">
        <f>IF(A37="","",IF(C37&lt;0,"Excede el cupo",IF(C37=0,"Sin saldo",IF(C37&lt;=1,"Saldo bajo","Con saldo"))))</f>
        <v/>
      </c>
    </row>
    <row r="38">
      <c r="A38" s="7" t="n"/>
      <c r="B38" s="5">
        <f>IF(A38="","",SUMIFS(Registro!$H$2:$H$501,Registro!$C$2:$C$501,A38,Registro!$J$2:$J$501,"Aprobado",Registro!$M$2:$M$501,$B$2))</f>
        <v/>
      </c>
      <c r="C38" s="5">
        <f>IF(A38="","",$B$1-B38)</f>
        <v/>
      </c>
      <c r="D38" s="5">
        <f>IF(A38="","",IF(C38&lt;0,"Excede el cupo",IF(C38=0,"Sin saldo",IF(C38&lt;=1,"Saldo bajo","Con saldo"))))</f>
        <v/>
      </c>
    </row>
    <row r="39">
      <c r="A39" s="7" t="n"/>
      <c r="B39" s="5">
        <f>IF(A39="","",SUMIFS(Registro!$H$2:$H$501,Registro!$C$2:$C$501,A39,Registro!$J$2:$J$501,"Aprobado",Registro!$M$2:$M$501,$B$2))</f>
        <v/>
      </c>
      <c r="C39" s="5">
        <f>IF(A39="","",$B$1-B39)</f>
        <v/>
      </c>
      <c r="D39" s="5">
        <f>IF(A39="","",IF(C39&lt;0,"Excede el cupo",IF(C39=0,"Sin saldo",IF(C39&lt;=1,"Saldo bajo","Con saldo"))))</f>
        <v/>
      </c>
    </row>
    <row r="40">
      <c r="A40" s="7" t="n"/>
      <c r="B40" s="5">
        <f>IF(A40="","",SUMIFS(Registro!$H$2:$H$501,Registro!$C$2:$C$501,A40,Registro!$J$2:$J$501,"Aprobado",Registro!$M$2:$M$501,$B$2))</f>
        <v/>
      </c>
      <c r="C40" s="5">
        <f>IF(A40="","",$B$1-B40)</f>
        <v/>
      </c>
      <c r="D40" s="5">
        <f>IF(A40="","",IF(C40&lt;0,"Excede el cupo",IF(C40=0,"Sin saldo",IF(C40&lt;=1,"Saldo bajo","Con saldo"))))</f>
        <v/>
      </c>
    </row>
    <row r="41">
      <c r="A41" s="7" t="n"/>
      <c r="B41" s="5">
        <f>IF(A41="","",SUMIFS(Registro!$H$2:$H$501,Registro!$C$2:$C$501,A41,Registro!$J$2:$J$501,"Aprobado",Registro!$M$2:$M$501,$B$2))</f>
        <v/>
      </c>
      <c r="C41" s="5">
        <f>IF(A41="","",$B$1-B41)</f>
        <v/>
      </c>
      <c r="D41" s="5">
        <f>IF(A41="","",IF(C41&lt;0,"Excede el cupo",IF(C41=0,"Sin saldo",IF(C41&lt;=1,"Saldo bajo","Con saldo"))))</f>
        <v/>
      </c>
    </row>
    <row r="42">
      <c r="A42" s="7" t="n"/>
      <c r="B42" s="5">
        <f>IF(A42="","",SUMIFS(Registro!$H$2:$H$501,Registro!$C$2:$C$501,A42,Registro!$J$2:$J$501,"Aprobado",Registro!$M$2:$M$501,$B$2))</f>
        <v/>
      </c>
      <c r="C42" s="5">
        <f>IF(A42="","",$B$1-B42)</f>
        <v/>
      </c>
      <c r="D42" s="5">
        <f>IF(A42="","",IF(C42&lt;0,"Excede el cupo",IF(C42=0,"Sin saldo",IF(C42&lt;=1,"Saldo bajo","Con saldo"))))</f>
        <v/>
      </c>
    </row>
    <row r="43">
      <c r="A43" s="7" t="n"/>
      <c r="B43" s="5">
        <f>IF(A43="","",SUMIFS(Registro!$H$2:$H$501,Registro!$C$2:$C$501,A43,Registro!$J$2:$J$501,"Aprobado",Registro!$M$2:$M$501,$B$2))</f>
        <v/>
      </c>
      <c r="C43" s="5">
        <f>IF(A43="","",$B$1-B43)</f>
        <v/>
      </c>
      <c r="D43" s="5">
        <f>IF(A43="","",IF(C43&lt;0,"Excede el cupo",IF(C43=0,"Sin saldo",IF(C43&lt;=1,"Saldo bajo","Con saldo"))))</f>
        <v/>
      </c>
    </row>
    <row r="44">
      <c r="A44" s="7" t="n"/>
      <c r="B44" s="5">
        <f>IF(A44="","",SUMIFS(Registro!$H$2:$H$501,Registro!$C$2:$C$501,A44,Registro!$J$2:$J$501,"Aprobado",Registro!$M$2:$M$501,$B$2))</f>
        <v/>
      </c>
      <c r="C44" s="5">
        <f>IF(A44="","",$B$1-B44)</f>
        <v/>
      </c>
      <c r="D44" s="5">
        <f>IF(A44="","",IF(C44&lt;0,"Excede el cupo",IF(C44=0,"Sin saldo",IF(C44&lt;=1,"Saldo bajo","Con saldo"))))</f>
        <v/>
      </c>
    </row>
    <row r="45">
      <c r="A45" s="7" t="n"/>
      <c r="B45" s="5">
        <f>IF(A45="","",SUMIFS(Registro!$H$2:$H$501,Registro!$C$2:$C$501,A45,Registro!$J$2:$J$501,"Aprobado",Registro!$M$2:$M$501,$B$2))</f>
        <v/>
      </c>
      <c r="C45" s="5">
        <f>IF(A45="","",$B$1-B45)</f>
        <v/>
      </c>
      <c r="D45" s="5">
        <f>IF(A45="","",IF(C45&lt;0,"Excede el cupo",IF(C45=0,"Sin saldo",IF(C45&lt;=1,"Saldo bajo","Con saldo"))))</f>
        <v/>
      </c>
    </row>
    <row r="46">
      <c r="A46" s="7" t="n"/>
      <c r="B46" s="5">
        <f>IF(A46="","",SUMIFS(Registro!$H$2:$H$501,Registro!$C$2:$C$501,A46,Registro!$J$2:$J$501,"Aprobado",Registro!$M$2:$M$501,$B$2))</f>
        <v/>
      </c>
      <c r="C46" s="5">
        <f>IF(A46="","",$B$1-B46)</f>
        <v/>
      </c>
      <c r="D46" s="5">
        <f>IF(A46="","",IF(C46&lt;0,"Excede el cupo",IF(C46=0,"Sin saldo",IF(C46&lt;=1,"Saldo bajo","Con saldo"))))</f>
        <v/>
      </c>
    </row>
    <row r="47">
      <c r="A47" s="7" t="n"/>
      <c r="B47" s="5">
        <f>IF(A47="","",SUMIFS(Registro!$H$2:$H$501,Registro!$C$2:$C$501,A47,Registro!$J$2:$J$501,"Aprobado",Registro!$M$2:$M$501,$B$2))</f>
        <v/>
      </c>
      <c r="C47" s="5">
        <f>IF(A47="","",$B$1-B47)</f>
        <v/>
      </c>
      <c r="D47" s="5">
        <f>IF(A47="","",IF(C47&lt;0,"Excede el cupo",IF(C47=0,"Sin saldo",IF(C47&lt;=1,"Saldo bajo","Con saldo"))))</f>
        <v/>
      </c>
    </row>
    <row r="48">
      <c r="A48" s="7" t="n"/>
      <c r="B48" s="5">
        <f>IF(A48="","",SUMIFS(Registro!$H$2:$H$501,Registro!$C$2:$C$501,A48,Registro!$J$2:$J$501,"Aprobado",Registro!$M$2:$M$501,$B$2))</f>
        <v/>
      </c>
      <c r="C48" s="5">
        <f>IF(A48="","",$B$1-B48)</f>
        <v/>
      </c>
      <c r="D48" s="5">
        <f>IF(A48="","",IF(C48&lt;0,"Excede el cupo",IF(C48=0,"Sin saldo",IF(C48&lt;=1,"Saldo bajo","Con saldo"))))</f>
        <v/>
      </c>
    </row>
    <row r="49">
      <c r="A49" s="7" t="n"/>
      <c r="B49" s="5">
        <f>IF(A49="","",SUMIFS(Registro!$H$2:$H$501,Registro!$C$2:$C$501,A49,Registro!$J$2:$J$501,"Aprobado",Registro!$M$2:$M$501,$B$2))</f>
        <v/>
      </c>
      <c r="C49" s="5">
        <f>IF(A49="","",$B$1-B49)</f>
        <v/>
      </c>
      <c r="D49" s="5">
        <f>IF(A49="","",IF(C49&lt;0,"Excede el cupo",IF(C49=0,"Sin saldo",IF(C49&lt;=1,"Saldo bajo","Con saldo"))))</f>
        <v/>
      </c>
    </row>
    <row r="50">
      <c r="A50" s="7" t="n"/>
      <c r="B50" s="5">
        <f>IF(A50="","",SUMIFS(Registro!$H$2:$H$501,Registro!$C$2:$C$501,A50,Registro!$J$2:$J$501,"Aprobado",Registro!$M$2:$M$501,$B$2))</f>
        <v/>
      </c>
      <c r="C50" s="5">
        <f>IF(A50="","",$B$1-B50)</f>
        <v/>
      </c>
      <c r="D50" s="5">
        <f>IF(A50="","",IF(C50&lt;0,"Excede el cupo",IF(C50=0,"Sin saldo",IF(C50&lt;=1,"Saldo bajo","Con saldo"))))</f>
        <v/>
      </c>
    </row>
    <row r="51">
      <c r="A51" s="7" t="n"/>
      <c r="B51" s="5">
        <f>IF(A51="","",SUMIFS(Registro!$H$2:$H$501,Registro!$C$2:$C$501,A51,Registro!$J$2:$J$501,"Aprobado",Registro!$M$2:$M$501,$B$2))</f>
        <v/>
      </c>
      <c r="C51" s="5">
        <f>IF(A51="","",$B$1-B51)</f>
        <v/>
      </c>
      <c r="D51" s="5">
        <f>IF(A51="","",IF(C51&lt;0,"Excede el cupo",IF(C51=0,"Sin saldo",IF(C51&lt;=1,"Saldo bajo","Con saldo"))))</f>
        <v/>
      </c>
    </row>
    <row r="52">
      <c r="A52" s="7" t="n"/>
      <c r="B52" s="5">
        <f>IF(A52="","",SUMIFS(Registro!$H$2:$H$501,Registro!$C$2:$C$501,A52,Registro!$J$2:$J$501,"Aprobado",Registro!$M$2:$M$501,$B$2))</f>
        <v/>
      </c>
      <c r="C52" s="5">
        <f>IF(A52="","",$B$1-B52)</f>
        <v/>
      </c>
      <c r="D52" s="5">
        <f>IF(A52="","",IF(C52&lt;0,"Excede el cupo",IF(C52=0,"Sin saldo",IF(C52&lt;=1,"Saldo bajo","Con saldo"))))</f>
        <v/>
      </c>
    </row>
    <row r="53">
      <c r="A53" s="7" t="n"/>
      <c r="B53" s="5">
        <f>IF(A53="","",SUMIFS(Registro!$H$2:$H$501,Registro!$C$2:$C$501,A53,Registro!$J$2:$J$501,"Aprobado",Registro!$M$2:$M$501,$B$2))</f>
        <v/>
      </c>
      <c r="C53" s="5">
        <f>IF(A53="","",$B$1-B53)</f>
        <v/>
      </c>
      <c r="D53" s="5">
        <f>IF(A53="","",IF(C53&lt;0,"Excede el cupo",IF(C53=0,"Sin saldo",IF(C53&lt;=1,"Saldo bajo","Con saldo"))))</f>
        <v/>
      </c>
    </row>
    <row r="54">
      <c r="A54" s="7" t="n"/>
      <c r="B54" s="5">
        <f>IF(A54="","",SUMIFS(Registro!$H$2:$H$501,Registro!$C$2:$C$501,A54,Registro!$J$2:$J$501,"Aprobado",Registro!$M$2:$M$501,$B$2))</f>
        <v/>
      </c>
      <c r="C54" s="5">
        <f>IF(A54="","",$B$1-B54)</f>
        <v/>
      </c>
      <c r="D54" s="5">
        <f>IF(A54="","",IF(C54&lt;0,"Excede el cupo",IF(C54=0,"Sin saldo",IF(C54&lt;=1,"Saldo bajo","Con saldo"))))</f>
        <v/>
      </c>
    </row>
    <row r="55">
      <c r="A55" s="7" t="n"/>
      <c r="B55" s="5">
        <f>IF(A55="","",SUMIFS(Registro!$H$2:$H$501,Registro!$C$2:$C$501,A55,Registro!$J$2:$J$501,"Aprobado",Registro!$M$2:$M$501,$B$2))</f>
        <v/>
      </c>
      <c r="C55" s="5">
        <f>IF(A55="","",$B$1-B55)</f>
        <v/>
      </c>
      <c r="D55" s="5">
        <f>IF(A55="","",IF(C55&lt;0,"Excede el cupo",IF(C55=0,"Sin saldo",IF(C55&lt;=1,"Saldo bajo","Con saldo"))))</f>
        <v/>
      </c>
    </row>
    <row r="56">
      <c r="A56" s="7" t="n"/>
      <c r="B56" s="5">
        <f>IF(A56="","",SUMIFS(Registro!$H$2:$H$501,Registro!$C$2:$C$501,A56,Registro!$J$2:$J$501,"Aprobado",Registro!$M$2:$M$501,$B$2))</f>
        <v/>
      </c>
      <c r="C56" s="5">
        <f>IF(A56="","",$B$1-B56)</f>
        <v/>
      </c>
      <c r="D56" s="5">
        <f>IF(A56="","",IF(C56&lt;0,"Excede el cupo",IF(C56=0,"Sin saldo",IF(C56&lt;=1,"Saldo bajo","Con saldo"))))</f>
        <v/>
      </c>
    </row>
    <row r="57">
      <c r="A57" s="7" t="n"/>
      <c r="B57" s="5">
        <f>IF(A57="","",SUMIFS(Registro!$H$2:$H$501,Registro!$C$2:$C$501,A57,Registro!$J$2:$J$501,"Aprobado",Registro!$M$2:$M$501,$B$2))</f>
        <v/>
      </c>
      <c r="C57" s="5">
        <f>IF(A57="","",$B$1-B57)</f>
        <v/>
      </c>
      <c r="D57" s="5">
        <f>IF(A57="","",IF(C57&lt;0,"Excede el cupo",IF(C57=0,"Sin saldo",IF(C57&lt;=1,"Saldo bajo","Con saldo"))))</f>
        <v/>
      </c>
    </row>
    <row r="58">
      <c r="A58" s="7" t="n"/>
      <c r="B58" s="5">
        <f>IF(A58="","",SUMIFS(Registro!$H$2:$H$501,Registro!$C$2:$C$501,A58,Registro!$J$2:$J$501,"Aprobado",Registro!$M$2:$M$501,$B$2))</f>
        <v/>
      </c>
      <c r="C58" s="5">
        <f>IF(A58="","",$B$1-B58)</f>
        <v/>
      </c>
      <c r="D58" s="5">
        <f>IF(A58="","",IF(C58&lt;0,"Excede el cupo",IF(C58=0,"Sin saldo",IF(C58&lt;=1,"Saldo bajo","Con saldo"))))</f>
        <v/>
      </c>
    </row>
    <row r="59">
      <c r="A59" s="7" t="n"/>
      <c r="B59" s="5">
        <f>IF(A59="","",SUMIFS(Registro!$H$2:$H$501,Registro!$C$2:$C$501,A59,Registro!$J$2:$J$501,"Aprobado",Registro!$M$2:$M$501,$B$2))</f>
        <v/>
      </c>
      <c r="C59" s="5">
        <f>IF(A59="","",$B$1-B59)</f>
        <v/>
      </c>
      <c r="D59" s="5">
        <f>IF(A59="","",IF(C59&lt;0,"Excede el cupo",IF(C59=0,"Sin saldo",IF(C59&lt;=1,"Saldo bajo","Con saldo"))))</f>
        <v/>
      </c>
    </row>
    <row r="60">
      <c r="A60" s="7" t="n"/>
      <c r="B60" s="5">
        <f>IF(A60="","",SUMIFS(Registro!$H$2:$H$501,Registro!$C$2:$C$501,A60,Registro!$J$2:$J$501,"Aprobado",Registro!$M$2:$M$501,$B$2))</f>
        <v/>
      </c>
      <c r="C60" s="5">
        <f>IF(A60="","",$B$1-B60)</f>
        <v/>
      </c>
      <c r="D60" s="5">
        <f>IF(A60="","",IF(C60&lt;0,"Excede el cupo",IF(C60=0,"Sin saldo",IF(C60&lt;=1,"Saldo bajo","Con saldo"))))</f>
        <v/>
      </c>
    </row>
    <row r="61">
      <c r="A61" s="7" t="n"/>
      <c r="B61" s="5">
        <f>IF(A61="","",SUMIFS(Registro!$H$2:$H$501,Registro!$C$2:$C$501,A61,Registro!$J$2:$J$501,"Aprobado",Registro!$M$2:$M$501,$B$2))</f>
        <v/>
      </c>
      <c r="C61" s="5">
        <f>IF(A61="","",$B$1-B61)</f>
        <v/>
      </c>
      <c r="D61" s="5">
        <f>IF(A61="","",IF(C61&lt;0,"Excede el cupo",IF(C61=0,"Sin saldo",IF(C61&lt;=1,"Saldo bajo","Con saldo"))))</f>
        <v/>
      </c>
    </row>
    <row r="62">
      <c r="A62" s="7" t="n"/>
      <c r="B62" s="5">
        <f>IF(A62="","",SUMIFS(Registro!$H$2:$H$501,Registro!$C$2:$C$501,A62,Registro!$J$2:$J$501,"Aprobado",Registro!$M$2:$M$501,$B$2))</f>
        <v/>
      </c>
      <c r="C62" s="5">
        <f>IF(A62="","",$B$1-B62)</f>
        <v/>
      </c>
      <c r="D62" s="5">
        <f>IF(A62="","",IF(C62&lt;0,"Excede el cupo",IF(C62=0,"Sin saldo",IF(C62&lt;=1,"Saldo bajo","Con saldo"))))</f>
        <v/>
      </c>
    </row>
    <row r="63">
      <c r="A63" s="7" t="n"/>
      <c r="B63" s="5">
        <f>IF(A63="","",SUMIFS(Registro!$H$2:$H$501,Registro!$C$2:$C$501,A63,Registro!$J$2:$J$501,"Aprobado",Registro!$M$2:$M$501,$B$2))</f>
        <v/>
      </c>
      <c r="C63" s="5">
        <f>IF(A63="","",$B$1-B63)</f>
        <v/>
      </c>
      <c r="D63" s="5">
        <f>IF(A63="","",IF(C63&lt;0,"Excede el cupo",IF(C63=0,"Sin saldo",IF(C63&lt;=1,"Saldo bajo","Con saldo"))))</f>
        <v/>
      </c>
    </row>
    <row r="64">
      <c r="A64" s="7" t="n"/>
      <c r="B64" s="5">
        <f>IF(A64="","",SUMIFS(Registro!$H$2:$H$501,Registro!$C$2:$C$501,A64,Registro!$J$2:$J$501,"Aprobado",Registro!$M$2:$M$501,$B$2))</f>
        <v/>
      </c>
      <c r="C64" s="5">
        <f>IF(A64="","",$B$1-B64)</f>
        <v/>
      </c>
      <c r="D64" s="5">
        <f>IF(A64="","",IF(C64&lt;0,"Excede el cupo",IF(C64=0,"Sin saldo",IF(C64&lt;=1,"Saldo bajo","Con saldo"))))</f>
        <v/>
      </c>
    </row>
    <row r="65">
      <c r="A65" s="7" t="n"/>
      <c r="B65" s="5">
        <f>IF(A65="","",SUMIFS(Registro!$H$2:$H$501,Registro!$C$2:$C$501,A65,Registro!$J$2:$J$501,"Aprobado",Registro!$M$2:$M$501,$B$2))</f>
        <v/>
      </c>
      <c r="C65" s="5">
        <f>IF(A65="","",$B$1-B65)</f>
        <v/>
      </c>
      <c r="D65" s="5">
        <f>IF(A65="","",IF(C65&lt;0,"Excede el cupo",IF(C65=0,"Sin saldo",IF(C65&lt;=1,"Saldo bajo","Con saldo"))))</f>
        <v/>
      </c>
    </row>
    <row r="66">
      <c r="A66" s="7" t="n"/>
      <c r="B66" s="5">
        <f>IF(A66="","",SUMIFS(Registro!$H$2:$H$501,Registro!$C$2:$C$501,A66,Registro!$J$2:$J$501,"Aprobado",Registro!$M$2:$M$501,$B$2))</f>
        <v/>
      </c>
      <c r="C66" s="5">
        <f>IF(A66="","",$B$1-B66)</f>
        <v/>
      </c>
      <c r="D66" s="5">
        <f>IF(A66="","",IF(C66&lt;0,"Excede el cupo",IF(C66=0,"Sin saldo",IF(C66&lt;=1,"Saldo bajo","Con saldo"))))</f>
        <v/>
      </c>
    </row>
    <row r="67">
      <c r="A67" s="7" t="n"/>
      <c r="B67" s="5">
        <f>IF(A67="","",SUMIFS(Registro!$H$2:$H$501,Registro!$C$2:$C$501,A67,Registro!$J$2:$J$501,"Aprobado",Registro!$M$2:$M$501,$B$2))</f>
        <v/>
      </c>
      <c r="C67" s="5">
        <f>IF(A67="","",$B$1-B67)</f>
        <v/>
      </c>
      <c r="D67" s="5">
        <f>IF(A67="","",IF(C67&lt;0,"Excede el cupo",IF(C67=0,"Sin saldo",IF(C67&lt;=1,"Saldo bajo","Con saldo"))))</f>
        <v/>
      </c>
    </row>
    <row r="68">
      <c r="A68" s="7" t="n"/>
      <c r="B68" s="5">
        <f>IF(A68="","",SUMIFS(Registro!$H$2:$H$501,Registro!$C$2:$C$501,A68,Registro!$J$2:$J$501,"Aprobado",Registro!$M$2:$M$501,$B$2))</f>
        <v/>
      </c>
      <c r="C68" s="5">
        <f>IF(A68="","",$B$1-B68)</f>
        <v/>
      </c>
      <c r="D68" s="5">
        <f>IF(A68="","",IF(C68&lt;0,"Excede el cupo",IF(C68=0,"Sin saldo",IF(C68&lt;=1,"Saldo bajo","Con saldo"))))</f>
        <v/>
      </c>
    </row>
    <row r="69">
      <c r="A69" s="7" t="n"/>
      <c r="B69" s="5">
        <f>IF(A69="","",SUMIFS(Registro!$H$2:$H$501,Registro!$C$2:$C$501,A69,Registro!$J$2:$J$501,"Aprobado",Registro!$M$2:$M$501,$B$2))</f>
        <v/>
      </c>
      <c r="C69" s="5">
        <f>IF(A69="","",$B$1-B69)</f>
        <v/>
      </c>
      <c r="D69" s="5">
        <f>IF(A69="","",IF(C69&lt;0,"Excede el cupo",IF(C69=0,"Sin saldo",IF(C69&lt;=1,"Saldo bajo","Con saldo"))))</f>
        <v/>
      </c>
    </row>
    <row r="70">
      <c r="A70" s="7" t="n"/>
      <c r="B70" s="5">
        <f>IF(A70="","",SUMIFS(Registro!$H$2:$H$501,Registro!$C$2:$C$501,A70,Registro!$J$2:$J$501,"Aprobado",Registro!$M$2:$M$501,$B$2))</f>
        <v/>
      </c>
      <c r="C70" s="5">
        <f>IF(A70="","",$B$1-B70)</f>
        <v/>
      </c>
      <c r="D70" s="5">
        <f>IF(A70="","",IF(C70&lt;0,"Excede el cupo",IF(C70=0,"Sin saldo",IF(C70&lt;=1,"Saldo bajo","Con saldo"))))</f>
        <v/>
      </c>
    </row>
    <row r="71">
      <c r="A71" s="7" t="n"/>
      <c r="B71" s="5">
        <f>IF(A71="","",SUMIFS(Registro!$H$2:$H$501,Registro!$C$2:$C$501,A71,Registro!$J$2:$J$501,"Aprobado",Registro!$M$2:$M$501,$B$2))</f>
        <v/>
      </c>
      <c r="C71" s="5">
        <f>IF(A71="","",$B$1-B71)</f>
        <v/>
      </c>
      <c r="D71" s="5">
        <f>IF(A71="","",IF(C71&lt;0,"Excede el cupo",IF(C71=0,"Sin saldo",IF(C71&lt;=1,"Saldo bajo","Con saldo"))))</f>
        <v/>
      </c>
    </row>
    <row r="72">
      <c r="A72" s="7" t="n"/>
      <c r="B72" s="5">
        <f>IF(A72="","",SUMIFS(Registro!$H$2:$H$501,Registro!$C$2:$C$501,A72,Registro!$J$2:$J$501,"Aprobado",Registro!$M$2:$M$501,$B$2))</f>
        <v/>
      </c>
      <c r="C72" s="5">
        <f>IF(A72="","",$B$1-B72)</f>
        <v/>
      </c>
      <c r="D72" s="5">
        <f>IF(A72="","",IF(C72&lt;0,"Excede el cupo",IF(C72=0,"Sin saldo",IF(C72&lt;=1,"Saldo bajo","Con saldo"))))</f>
        <v/>
      </c>
    </row>
    <row r="73">
      <c r="A73" s="7" t="n"/>
      <c r="B73" s="5">
        <f>IF(A73="","",SUMIFS(Registro!$H$2:$H$501,Registro!$C$2:$C$501,A73,Registro!$J$2:$J$501,"Aprobado",Registro!$M$2:$M$501,$B$2))</f>
        <v/>
      </c>
      <c r="C73" s="5">
        <f>IF(A73="","",$B$1-B73)</f>
        <v/>
      </c>
      <c r="D73" s="5">
        <f>IF(A73="","",IF(C73&lt;0,"Excede el cupo",IF(C73=0,"Sin saldo",IF(C73&lt;=1,"Saldo bajo","Con saldo"))))</f>
        <v/>
      </c>
    </row>
    <row r="74">
      <c r="A74" s="7" t="n"/>
      <c r="B74" s="5">
        <f>IF(A74="","",SUMIFS(Registro!$H$2:$H$501,Registro!$C$2:$C$501,A74,Registro!$J$2:$J$501,"Aprobado",Registro!$M$2:$M$501,$B$2))</f>
        <v/>
      </c>
      <c r="C74" s="5">
        <f>IF(A74="","",$B$1-B74)</f>
        <v/>
      </c>
      <c r="D74" s="5">
        <f>IF(A74="","",IF(C74&lt;0,"Excede el cupo",IF(C74=0,"Sin saldo",IF(C74&lt;=1,"Saldo bajo","Con saldo"))))</f>
        <v/>
      </c>
    </row>
    <row r="75">
      <c r="A75" s="7" t="n"/>
      <c r="B75" s="5">
        <f>IF(A75="","",SUMIFS(Registro!$H$2:$H$501,Registro!$C$2:$C$501,A75,Registro!$J$2:$J$501,"Aprobado",Registro!$M$2:$M$501,$B$2))</f>
        <v/>
      </c>
      <c r="C75" s="5">
        <f>IF(A75="","",$B$1-B75)</f>
        <v/>
      </c>
      <c r="D75" s="5">
        <f>IF(A75="","",IF(C75&lt;0,"Excede el cupo",IF(C75=0,"Sin saldo",IF(C75&lt;=1,"Saldo bajo","Con saldo"))))</f>
        <v/>
      </c>
    </row>
    <row r="76">
      <c r="A76" s="7" t="n"/>
      <c r="B76" s="5">
        <f>IF(A76="","",SUMIFS(Registro!$H$2:$H$501,Registro!$C$2:$C$501,A76,Registro!$J$2:$J$501,"Aprobado",Registro!$M$2:$M$501,$B$2))</f>
        <v/>
      </c>
      <c r="C76" s="5">
        <f>IF(A76="","",$B$1-B76)</f>
        <v/>
      </c>
      <c r="D76" s="5">
        <f>IF(A76="","",IF(C76&lt;0,"Excede el cupo",IF(C76=0,"Sin saldo",IF(C76&lt;=1,"Saldo bajo","Con saldo"))))</f>
        <v/>
      </c>
    </row>
    <row r="77">
      <c r="A77" s="7" t="n"/>
      <c r="B77" s="5">
        <f>IF(A77="","",SUMIFS(Registro!$H$2:$H$501,Registro!$C$2:$C$501,A77,Registro!$J$2:$J$501,"Aprobado",Registro!$M$2:$M$501,$B$2))</f>
        <v/>
      </c>
      <c r="C77" s="5">
        <f>IF(A77="","",$B$1-B77)</f>
        <v/>
      </c>
      <c r="D77" s="5">
        <f>IF(A77="","",IF(C77&lt;0,"Excede el cupo",IF(C77=0,"Sin saldo",IF(C77&lt;=1,"Saldo bajo","Con saldo"))))</f>
        <v/>
      </c>
    </row>
    <row r="78">
      <c r="A78" s="7" t="n"/>
      <c r="B78" s="5">
        <f>IF(A78="","",SUMIFS(Registro!$H$2:$H$501,Registro!$C$2:$C$501,A78,Registro!$J$2:$J$501,"Aprobado",Registro!$M$2:$M$501,$B$2))</f>
        <v/>
      </c>
      <c r="C78" s="5">
        <f>IF(A78="","",$B$1-B78)</f>
        <v/>
      </c>
      <c r="D78" s="5">
        <f>IF(A78="","",IF(C78&lt;0,"Excede el cupo",IF(C78=0,"Sin saldo",IF(C78&lt;=1,"Saldo bajo","Con saldo"))))</f>
        <v/>
      </c>
    </row>
    <row r="79">
      <c r="A79" s="7" t="n"/>
      <c r="B79" s="5">
        <f>IF(A79="","",SUMIFS(Registro!$H$2:$H$501,Registro!$C$2:$C$501,A79,Registro!$J$2:$J$501,"Aprobado",Registro!$M$2:$M$501,$B$2))</f>
        <v/>
      </c>
      <c r="C79" s="5">
        <f>IF(A79="","",$B$1-B79)</f>
        <v/>
      </c>
      <c r="D79" s="5">
        <f>IF(A79="","",IF(C79&lt;0,"Excede el cupo",IF(C79=0,"Sin saldo",IF(C79&lt;=1,"Saldo bajo","Con saldo"))))</f>
        <v/>
      </c>
    </row>
    <row r="80">
      <c r="A80" s="7" t="n"/>
      <c r="B80" s="5">
        <f>IF(A80="","",SUMIFS(Registro!$H$2:$H$501,Registro!$C$2:$C$501,A80,Registro!$J$2:$J$501,"Aprobado",Registro!$M$2:$M$501,$B$2))</f>
        <v/>
      </c>
      <c r="C80" s="5">
        <f>IF(A80="","",$B$1-B80)</f>
        <v/>
      </c>
      <c r="D80" s="5">
        <f>IF(A80="","",IF(C80&lt;0,"Excede el cupo",IF(C80=0,"Sin saldo",IF(C80&lt;=1,"Saldo bajo","Con saldo"))))</f>
        <v/>
      </c>
    </row>
    <row r="81">
      <c r="A81" s="7" t="n"/>
      <c r="B81" s="5">
        <f>IF(A81="","",SUMIFS(Registro!$H$2:$H$501,Registro!$C$2:$C$501,A81,Registro!$J$2:$J$501,"Aprobado",Registro!$M$2:$M$501,$B$2))</f>
        <v/>
      </c>
      <c r="C81" s="5">
        <f>IF(A81="","",$B$1-B81)</f>
        <v/>
      </c>
      <c r="D81" s="5">
        <f>IF(A81="","",IF(C81&lt;0,"Excede el cupo",IF(C81=0,"Sin saldo",IF(C81&lt;=1,"Saldo bajo","Con saldo"))))</f>
        <v/>
      </c>
    </row>
    <row r="82">
      <c r="A82" s="7" t="n"/>
      <c r="B82" s="5">
        <f>IF(A82="","",SUMIFS(Registro!$H$2:$H$501,Registro!$C$2:$C$501,A82,Registro!$J$2:$J$501,"Aprobado",Registro!$M$2:$M$501,$B$2))</f>
        <v/>
      </c>
      <c r="C82" s="5">
        <f>IF(A82="","",$B$1-B82)</f>
        <v/>
      </c>
      <c r="D82" s="5">
        <f>IF(A82="","",IF(C82&lt;0,"Excede el cupo",IF(C82=0,"Sin saldo",IF(C82&lt;=1,"Saldo bajo","Con saldo"))))</f>
        <v/>
      </c>
    </row>
    <row r="83">
      <c r="A83" s="7" t="n"/>
      <c r="B83" s="5">
        <f>IF(A83="","",SUMIFS(Registro!$H$2:$H$501,Registro!$C$2:$C$501,A83,Registro!$J$2:$J$501,"Aprobado",Registro!$M$2:$M$501,$B$2))</f>
        <v/>
      </c>
      <c r="C83" s="5">
        <f>IF(A83="","",$B$1-B83)</f>
        <v/>
      </c>
      <c r="D83" s="5">
        <f>IF(A83="","",IF(C83&lt;0,"Excede el cupo",IF(C83=0,"Sin saldo",IF(C83&lt;=1,"Saldo bajo","Con saldo"))))</f>
        <v/>
      </c>
    </row>
    <row r="84">
      <c r="A84" s="7" t="n"/>
      <c r="B84" s="5">
        <f>IF(A84="","",SUMIFS(Registro!$H$2:$H$501,Registro!$C$2:$C$501,A84,Registro!$J$2:$J$501,"Aprobado",Registro!$M$2:$M$501,$B$2))</f>
        <v/>
      </c>
      <c r="C84" s="5">
        <f>IF(A84="","",$B$1-B84)</f>
        <v/>
      </c>
      <c r="D84" s="5">
        <f>IF(A84="","",IF(C84&lt;0,"Excede el cupo",IF(C84=0,"Sin saldo",IF(C84&lt;=1,"Saldo bajo","Con saldo"))))</f>
        <v/>
      </c>
    </row>
    <row r="85">
      <c r="A85" s="7" t="n"/>
      <c r="B85" s="5">
        <f>IF(A85="","",SUMIFS(Registro!$H$2:$H$501,Registro!$C$2:$C$501,A85,Registro!$J$2:$J$501,"Aprobado",Registro!$M$2:$M$501,$B$2))</f>
        <v/>
      </c>
      <c r="C85" s="5">
        <f>IF(A85="","",$B$1-B85)</f>
        <v/>
      </c>
      <c r="D85" s="5">
        <f>IF(A85="","",IF(C85&lt;0,"Excede el cupo",IF(C85=0,"Sin saldo",IF(C85&lt;=1,"Saldo bajo","Con saldo"))))</f>
        <v/>
      </c>
    </row>
    <row r="86">
      <c r="A86" s="7" t="n"/>
      <c r="B86" s="5">
        <f>IF(A86="","",SUMIFS(Registro!$H$2:$H$501,Registro!$C$2:$C$501,A86,Registro!$J$2:$J$501,"Aprobado",Registro!$M$2:$M$501,$B$2))</f>
        <v/>
      </c>
      <c r="C86" s="5">
        <f>IF(A86="","",$B$1-B86)</f>
        <v/>
      </c>
      <c r="D86" s="5">
        <f>IF(A86="","",IF(C86&lt;0,"Excede el cupo",IF(C86=0,"Sin saldo",IF(C86&lt;=1,"Saldo bajo","Con saldo"))))</f>
        <v/>
      </c>
    </row>
    <row r="87">
      <c r="A87" s="7" t="n"/>
      <c r="B87" s="5">
        <f>IF(A87="","",SUMIFS(Registro!$H$2:$H$501,Registro!$C$2:$C$501,A87,Registro!$J$2:$J$501,"Aprobado",Registro!$M$2:$M$501,$B$2))</f>
        <v/>
      </c>
      <c r="C87" s="5">
        <f>IF(A87="","",$B$1-B87)</f>
        <v/>
      </c>
      <c r="D87" s="5">
        <f>IF(A87="","",IF(C87&lt;0,"Excede el cupo",IF(C87=0,"Sin saldo",IF(C87&lt;=1,"Saldo bajo","Con saldo"))))</f>
        <v/>
      </c>
    </row>
    <row r="88">
      <c r="A88" s="7" t="n"/>
      <c r="B88" s="5">
        <f>IF(A88="","",SUMIFS(Registro!$H$2:$H$501,Registro!$C$2:$C$501,A88,Registro!$J$2:$J$501,"Aprobado",Registro!$M$2:$M$501,$B$2))</f>
        <v/>
      </c>
      <c r="C88" s="5">
        <f>IF(A88="","",$B$1-B88)</f>
        <v/>
      </c>
      <c r="D88" s="5">
        <f>IF(A88="","",IF(C88&lt;0,"Excede el cupo",IF(C88=0,"Sin saldo",IF(C88&lt;=1,"Saldo bajo","Con saldo"))))</f>
        <v/>
      </c>
    </row>
    <row r="89">
      <c r="A89" s="7" t="n"/>
      <c r="B89" s="5">
        <f>IF(A89="","",SUMIFS(Registro!$H$2:$H$501,Registro!$C$2:$C$501,A89,Registro!$J$2:$J$501,"Aprobado",Registro!$M$2:$M$501,$B$2))</f>
        <v/>
      </c>
      <c r="C89" s="5">
        <f>IF(A89="","",$B$1-B89)</f>
        <v/>
      </c>
      <c r="D89" s="5">
        <f>IF(A89="","",IF(C89&lt;0,"Excede el cupo",IF(C89=0,"Sin saldo",IF(C89&lt;=1,"Saldo bajo","Con saldo"))))</f>
        <v/>
      </c>
    </row>
    <row r="90">
      <c r="A90" s="7" t="n"/>
      <c r="B90" s="5">
        <f>IF(A90="","",SUMIFS(Registro!$H$2:$H$501,Registro!$C$2:$C$501,A90,Registro!$J$2:$J$501,"Aprobado",Registro!$M$2:$M$501,$B$2))</f>
        <v/>
      </c>
      <c r="C90" s="5">
        <f>IF(A90="","",$B$1-B90)</f>
        <v/>
      </c>
      <c r="D90" s="5">
        <f>IF(A90="","",IF(C90&lt;0,"Excede el cupo",IF(C90=0,"Sin saldo",IF(C90&lt;=1,"Saldo bajo","Con saldo"))))</f>
        <v/>
      </c>
    </row>
    <row r="91">
      <c r="A91" s="7" t="n"/>
      <c r="B91" s="5">
        <f>IF(A91="","",SUMIFS(Registro!$H$2:$H$501,Registro!$C$2:$C$501,A91,Registro!$J$2:$J$501,"Aprobado",Registro!$M$2:$M$501,$B$2))</f>
        <v/>
      </c>
      <c r="C91" s="5">
        <f>IF(A91="","",$B$1-B91)</f>
        <v/>
      </c>
      <c r="D91" s="5">
        <f>IF(A91="","",IF(C91&lt;0,"Excede el cupo",IF(C91=0,"Sin saldo",IF(C91&lt;=1,"Saldo bajo","Con saldo"))))</f>
        <v/>
      </c>
    </row>
    <row r="92">
      <c r="A92" s="7" t="n"/>
      <c r="B92" s="5">
        <f>IF(A92="","",SUMIFS(Registro!$H$2:$H$501,Registro!$C$2:$C$501,A92,Registro!$J$2:$J$501,"Aprobado",Registro!$M$2:$M$501,$B$2))</f>
        <v/>
      </c>
      <c r="C92" s="5">
        <f>IF(A92="","",$B$1-B92)</f>
        <v/>
      </c>
      <c r="D92" s="5">
        <f>IF(A92="","",IF(C92&lt;0,"Excede el cupo",IF(C92=0,"Sin saldo",IF(C92&lt;=1,"Saldo bajo","Con saldo"))))</f>
        <v/>
      </c>
    </row>
    <row r="93">
      <c r="A93" s="7" t="n"/>
      <c r="B93" s="5">
        <f>IF(A93="","",SUMIFS(Registro!$H$2:$H$501,Registro!$C$2:$C$501,A93,Registro!$J$2:$J$501,"Aprobado",Registro!$M$2:$M$501,$B$2))</f>
        <v/>
      </c>
      <c r="C93" s="5">
        <f>IF(A93="","",$B$1-B93)</f>
        <v/>
      </c>
      <c r="D93" s="5">
        <f>IF(A93="","",IF(C93&lt;0,"Excede el cupo",IF(C93=0,"Sin saldo",IF(C93&lt;=1,"Saldo bajo","Con saldo"))))</f>
        <v/>
      </c>
    </row>
    <row r="94">
      <c r="A94" s="7" t="n"/>
      <c r="B94" s="5">
        <f>IF(A94="","",SUMIFS(Registro!$H$2:$H$501,Registro!$C$2:$C$501,A94,Registro!$J$2:$J$501,"Aprobado",Registro!$M$2:$M$501,$B$2))</f>
        <v/>
      </c>
      <c r="C94" s="5">
        <f>IF(A94="","",$B$1-B94)</f>
        <v/>
      </c>
      <c r="D94" s="5">
        <f>IF(A94="","",IF(C94&lt;0,"Excede el cupo",IF(C94=0,"Sin saldo",IF(C94&lt;=1,"Saldo bajo","Con saldo"))))</f>
        <v/>
      </c>
    </row>
    <row r="95">
      <c r="A95" s="7" t="n"/>
      <c r="B95" s="5">
        <f>IF(A95="","",SUMIFS(Registro!$H$2:$H$501,Registro!$C$2:$C$501,A95,Registro!$J$2:$J$501,"Aprobado",Registro!$M$2:$M$501,$B$2))</f>
        <v/>
      </c>
      <c r="C95" s="5">
        <f>IF(A95="","",$B$1-B95)</f>
        <v/>
      </c>
      <c r="D95" s="5">
        <f>IF(A95="","",IF(C95&lt;0,"Excede el cupo",IF(C95=0,"Sin saldo",IF(C95&lt;=1,"Saldo bajo","Con saldo"))))</f>
        <v/>
      </c>
    </row>
    <row r="96">
      <c r="A96" s="7" t="n"/>
      <c r="B96" s="5">
        <f>IF(A96="","",SUMIFS(Registro!$H$2:$H$501,Registro!$C$2:$C$501,A96,Registro!$J$2:$J$501,"Aprobado",Registro!$M$2:$M$501,$B$2))</f>
        <v/>
      </c>
      <c r="C96" s="5">
        <f>IF(A96="","",$B$1-B96)</f>
        <v/>
      </c>
      <c r="D96" s="5">
        <f>IF(A96="","",IF(C96&lt;0,"Excede el cupo",IF(C96=0,"Sin saldo",IF(C96&lt;=1,"Saldo bajo","Con saldo"))))</f>
        <v/>
      </c>
    </row>
    <row r="97">
      <c r="A97" s="7" t="n"/>
      <c r="B97" s="5">
        <f>IF(A97="","",SUMIFS(Registro!$H$2:$H$501,Registro!$C$2:$C$501,A97,Registro!$J$2:$J$501,"Aprobado",Registro!$M$2:$M$501,$B$2))</f>
        <v/>
      </c>
      <c r="C97" s="5">
        <f>IF(A97="","",$B$1-B97)</f>
        <v/>
      </c>
      <c r="D97" s="5">
        <f>IF(A97="","",IF(C97&lt;0,"Excede el cupo",IF(C97=0,"Sin saldo",IF(C97&lt;=1,"Saldo bajo","Con saldo"))))</f>
        <v/>
      </c>
    </row>
    <row r="98">
      <c r="A98" s="7" t="n"/>
      <c r="B98" s="5">
        <f>IF(A98="","",SUMIFS(Registro!$H$2:$H$501,Registro!$C$2:$C$501,A98,Registro!$J$2:$J$501,"Aprobado",Registro!$M$2:$M$501,$B$2))</f>
        <v/>
      </c>
      <c r="C98" s="5">
        <f>IF(A98="","",$B$1-B98)</f>
        <v/>
      </c>
      <c r="D98" s="5">
        <f>IF(A98="","",IF(C98&lt;0,"Excede el cupo",IF(C98=0,"Sin saldo",IF(C98&lt;=1,"Saldo bajo","Con saldo"))))</f>
        <v/>
      </c>
    </row>
    <row r="99">
      <c r="A99" s="7" t="n"/>
      <c r="B99" s="5">
        <f>IF(A99="","",SUMIFS(Registro!$H$2:$H$501,Registro!$C$2:$C$501,A99,Registro!$J$2:$J$501,"Aprobado",Registro!$M$2:$M$501,$B$2))</f>
        <v/>
      </c>
      <c r="C99" s="5">
        <f>IF(A99="","",$B$1-B99)</f>
        <v/>
      </c>
      <c r="D99" s="5">
        <f>IF(A99="","",IF(C99&lt;0,"Excede el cupo",IF(C99=0,"Sin saldo",IF(C99&lt;=1,"Saldo bajo","Con saldo"))))</f>
        <v/>
      </c>
    </row>
    <row r="100">
      <c r="A100" s="7" t="n"/>
      <c r="B100" s="5">
        <f>IF(A100="","",SUMIFS(Registro!$H$2:$H$501,Registro!$C$2:$C$501,A100,Registro!$J$2:$J$501,"Aprobado",Registro!$M$2:$M$501,$B$2))</f>
        <v/>
      </c>
      <c r="C100" s="5">
        <f>IF(A100="","",$B$1-B100)</f>
        <v/>
      </c>
      <c r="D100" s="5">
        <f>IF(A100="","",IF(C100&lt;0,"Excede el cupo",IF(C100=0,"Sin saldo",IF(C100&lt;=1,"Saldo bajo","Con saldo"))))</f>
        <v/>
      </c>
    </row>
    <row r="101">
      <c r="A101" s="7" t="n"/>
      <c r="B101" s="5">
        <f>IF(A101="","",SUMIFS(Registro!$H$2:$H$501,Registro!$C$2:$C$501,A101,Registro!$J$2:$J$501,"Aprobado",Registro!$M$2:$M$501,$B$2))</f>
        <v/>
      </c>
      <c r="C101" s="5">
        <f>IF(A101="","",$B$1-B101)</f>
        <v/>
      </c>
      <c r="D101" s="5">
        <f>IF(A101="","",IF(C101&lt;0,"Excede el cupo",IF(C101=0,"Sin saldo",IF(C101&lt;=1,"Saldo bajo","Con saldo"))))</f>
        <v/>
      </c>
    </row>
    <row r="102">
      <c r="A102" s="7" t="n"/>
      <c r="B102" s="5">
        <f>IF(A102="","",SUMIFS(Registro!$H$2:$H$501,Registro!$C$2:$C$501,A102,Registro!$J$2:$J$501,"Aprobado",Registro!$M$2:$M$501,$B$2))</f>
        <v/>
      </c>
      <c r="C102" s="5">
        <f>IF(A102="","",$B$1-B102)</f>
        <v/>
      </c>
      <c r="D102" s="5">
        <f>IF(A102="","",IF(C102&lt;0,"Excede el cupo",IF(C102=0,"Sin saldo",IF(C102&lt;=1,"Saldo bajo","Con saldo"))))</f>
        <v/>
      </c>
    </row>
    <row r="103">
      <c r="A103" s="7" t="n"/>
      <c r="B103" s="5">
        <f>IF(A103="","",SUMIFS(Registro!$H$2:$H$501,Registro!$C$2:$C$501,A103,Registro!$J$2:$J$501,"Aprobado",Registro!$M$2:$M$501,$B$2))</f>
        <v/>
      </c>
      <c r="C103" s="5">
        <f>IF(A103="","",$B$1-B103)</f>
        <v/>
      </c>
      <c r="D103" s="5">
        <f>IF(A103="","",IF(C103&lt;0,"Excede el cupo",IF(C103=0,"Sin saldo",IF(C103&lt;=1,"Saldo bajo","Con saldo"))))</f>
        <v/>
      </c>
    </row>
    <row r="104">
      <c r="A104" s="7" t="n"/>
      <c r="B104" s="5">
        <f>IF(A104="","",SUMIFS(Registro!$H$2:$H$501,Registro!$C$2:$C$501,A104,Registro!$J$2:$J$501,"Aprobado",Registro!$M$2:$M$501,$B$2))</f>
        <v/>
      </c>
      <c r="C104" s="5">
        <f>IF(A104="","",$B$1-B104)</f>
        <v/>
      </c>
      <c r="D104" s="5">
        <f>IF(A104="","",IF(C104&lt;0,"Excede el cupo",IF(C104=0,"Sin saldo",IF(C104&lt;=1,"Saldo bajo","Con saldo"))))</f>
        <v/>
      </c>
    </row>
    <row r="105">
      <c r="A105" s="7" t="n"/>
      <c r="B105" s="5">
        <f>IF(A105="","",SUMIFS(Registro!$H$2:$H$501,Registro!$C$2:$C$501,A105,Registro!$J$2:$J$501,"Aprobado",Registro!$M$2:$M$501,$B$2))</f>
        <v/>
      </c>
      <c r="C105" s="5">
        <f>IF(A105="","",$B$1-B105)</f>
        <v/>
      </c>
      <c r="D105" s="5">
        <f>IF(A105="","",IF(C105&lt;0,"Excede el cupo",IF(C105=0,"Sin saldo",IF(C105&lt;=1,"Saldo bajo","Con saldo"))))</f>
        <v/>
      </c>
    </row>
    <row r="106">
      <c r="A106" s="7" t="n"/>
      <c r="B106" s="5">
        <f>IF(A106="","",SUMIFS(Registro!$H$2:$H$501,Registro!$C$2:$C$501,A106,Registro!$J$2:$J$501,"Aprobado",Registro!$M$2:$M$501,$B$2))</f>
        <v/>
      </c>
      <c r="C106" s="5">
        <f>IF(A106="","",$B$1-B106)</f>
        <v/>
      </c>
      <c r="D106" s="5">
        <f>IF(A106="","",IF(C106&lt;0,"Excede el cupo",IF(C106=0,"Sin saldo",IF(C106&lt;=1,"Saldo bajo","Con saldo"))))</f>
        <v/>
      </c>
    </row>
    <row r="107">
      <c r="A107" s="7" t="n"/>
      <c r="B107" s="5">
        <f>IF(A107="","",SUMIFS(Registro!$H$2:$H$501,Registro!$C$2:$C$501,A107,Registro!$J$2:$J$501,"Aprobado",Registro!$M$2:$M$501,$B$2))</f>
        <v/>
      </c>
      <c r="C107" s="5">
        <f>IF(A107="","",$B$1-B107)</f>
        <v/>
      </c>
      <c r="D107" s="5">
        <f>IF(A107="","",IF(C107&lt;0,"Excede el cupo",IF(C107=0,"Sin saldo",IF(C107&lt;=1,"Saldo bajo","Con saldo"))))</f>
        <v/>
      </c>
    </row>
    <row r="108">
      <c r="A108" s="7" t="n"/>
      <c r="B108" s="5">
        <f>IF(A108="","",SUMIFS(Registro!$H$2:$H$501,Registro!$C$2:$C$501,A108,Registro!$J$2:$J$501,"Aprobado",Registro!$M$2:$M$501,$B$2))</f>
        <v/>
      </c>
      <c r="C108" s="5">
        <f>IF(A108="","",$B$1-B108)</f>
        <v/>
      </c>
      <c r="D108" s="5">
        <f>IF(A108="","",IF(C108&lt;0,"Excede el cupo",IF(C108=0,"Sin saldo",IF(C108&lt;=1,"Saldo bajo","Con saldo"))))</f>
        <v/>
      </c>
    </row>
    <row r="109">
      <c r="A109" s="7" t="n"/>
      <c r="B109" s="5">
        <f>IF(A109="","",SUMIFS(Registro!$H$2:$H$501,Registro!$C$2:$C$501,A109,Registro!$J$2:$J$501,"Aprobado",Registro!$M$2:$M$501,$B$2))</f>
        <v/>
      </c>
      <c r="C109" s="5">
        <f>IF(A109="","",$B$1-B109)</f>
        <v/>
      </c>
      <c r="D109" s="5">
        <f>IF(A109="","",IF(C109&lt;0,"Excede el cupo",IF(C109=0,"Sin saldo",IF(C109&lt;=1,"Saldo bajo","Con saldo"))))</f>
        <v/>
      </c>
    </row>
    <row r="110">
      <c r="A110" s="7" t="n"/>
      <c r="B110" s="5">
        <f>IF(A110="","",SUMIFS(Registro!$H$2:$H$501,Registro!$C$2:$C$501,A110,Registro!$J$2:$J$501,"Aprobado",Registro!$M$2:$M$501,$B$2))</f>
        <v/>
      </c>
      <c r="C110" s="5">
        <f>IF(A110="","",$B$1-B110)</f>
        <v/>
      </c>
      <c r="D110" s="5">
        <f>IF(A110="","",IF(C110&lt;0,"Excede el cupo",IF(C110=0,"Sin saldo",IF(C110&lt;=1,"Saldo bajo","Con saldo"))))</f>
        <v/>
      </c>
    </row>
    <row r="111">
      <c r="A111" s="7" t="n"/>
      <c r="B111" s="5">
        <f>IF(A111="","",SUMIFS(Registro!$H$2:$H$501,Registro!$C$2:$C$501,A111,Registro!$J$2:$J$501,"Aprobado",Registro!$M$2:$M$501,$B$2))</f>
        <v/>
      </c>
      <c r="C111" s="5">
        <f>IF(A111="","",$B$1-B111)</f>
        <v/>
      </c>
      <c r="D111" s="5">
        <f>IF(A111="","",IF(C111&lt;0,"Excede el cupo",IF(C111=0,"Sin saldo",IF(C111&lt;=1,"Saldo bajo","Con saldo"))))</f>
        <v/>
      </c>
    </row>
    <row r="112">
      <c r="A112" s="7" t="n"/>
      <c r="B112" s="5">
        <f>IF(A112="","",SUMIFS(Registro!$H$2:$H$501,Registro!$C$2:$C$501,A112,Registro!$J$2:$J$501,"Aprobado",Registro!$M$2:$M$501,$B$2))</f>
        <v/>
      </c>
      <c r="C112" s="5">
        <f>IF(A112="","",$B$1-B112)</f>
        <v/>
      </c>
      <c r="D112" s="5">
        <f>IF(A112="","",IF(C112&lt;0,"Excede el cupo",IF(C112=0,"Sin saldo",IF(C112&lt;=1,"Saldo bajo","Con saldo"))))</f>
        <v/>
      </c>
    </row>
    <row r="113">
      <c r="A113" s="7" t="n"/>
      <c r="B113" s="5">
        <f>IF(A113="","",SUMIFS(Registro!$H$2:$H$501,Registro!$C$2:$C$501,A113,Registro!$J$2:$J$501,"Aprobado",Registro!$M$2:$M$501,$B$2))</f>
        <v/>
      </c>
      <c r="C113" s="5">
        <f>IF(A113="","",$B$1-B113)</f>
        <v/>
      </c>
      <c r="D113" s="5">
        <f>IF(A113="","",IF(C113&lt;0,"Excede el cupo",IF(C113=0,"Sin saldo",IF(C113&lt;=1,"Saldo bajo","Con saldo"))))</f>
        <v/>
      </c>
    </row>
    <row r="114">
      <c r="A114" s="7" t="n"/>
      <c r="B114" s="5">
        <f>IF(A114="","",SUMIFS(Registro!$H$2:$H$501,Registro!$C$2:$C$501,A114,Registro!$J$2:$J$501,"Aprobado",Registro!$M$2:$M$501,$B$2))</f>
        <v/>
      </c>
      <c r="C114" s="5">
        <f>IF(A114="","",$B$1-B114)</f>
        <v/>
      </c>
      <c r="D114" s="5">
        <f>IF(A114="","",IF(C114&lt;0,"Excede el cupo",IF(C114=0,"Sin saldo",IF(C114&lt;=1,"Saldo bajo","Con saldo"))))</f>
        <v/>
      </c>
    </row>
    <row r="115">
      <c r="A115" s="7" t="n"/>
      <c r="B115" s="5">
        <f>IF(A115="","",SUMIFS(Registro!$H$2:$H$501,Registro!$C$2:$C$501,A115,Registro!$J$2:$J$501,"Aprobado",Registro!$M$2:$M$501,$B$2))</f>
        <v/>
      </c>
      <c r="C115" s="5">
        <f>IF(A115="","",$B$1-B115)</f>
        <v/>
      </c>
      <c r="D115" s="5">
        <f>IF(A115="","",IF(C115&lt;0,"Excede el cupo",IF(C115=0,"Sin saldo",IF(C115&lt;=1,"Saldo bajo","Con saldo"))))</f>
        <v/>
      </c>
    </row>
    <row r="116">
      <c r="A116" s="7" t="n"/>
      <c r="B116" s="5">
        <f>IF(A116="","",SUMIFS(Registro!$H$2:$H$501,Registro!$C$2:$C$501,A116,Registro!$J$2:$J$501,"Aprobado",Registro!$M$2:$M$501,$B$2))</f>
        <v/>
      </c>
      <c r="C116" s="5">
        <f>IF(A116="","",$B$1-B116)</f>
        <v/>
      </c>
      <c r="D116" s="5">
        <f>IF(A116="","",IF(C116&lt;0,"Excede el cupo",IF(C116=0,"Sin saldo",IF(C116&lt;=1,"Saldo bajo","Con saldo"))))</f>
        <v/>
      </c>
    </row>
    <row r="117">
      <c r="A117" s="7" t="n"/>
      <c r="B117" s="5">
        <f>IF(A117="","",SUMIFS(Registro!$H$2:$H$501,Registro!$C$2:$C$501,A117,Registro!$J$2:$J$501,"Aprobado",Registro!$M$2:$M$501,$B$2))</f>
        <v/>
      </c>
      <c r="C117" s="5">
        <f>IF(A117="","",$B$1-B117)</f>
        <v/>
      </c>
      <c r="D117" s="5">
        <f>IF(A117="","",IF(C117&lt;0,"Excede el cupo",IF(C117=0,"Sin saldo",IF(C117&lt;=1,"Saldo bajo","Con saldo"))))</f>
        <v/>
      </c>
    </row>
    <row r="118">
      <c r="A118" s="7" t="n"/>
      <c r="B118" s="5">
        <f>IF(A118="","",SUMIFS(Registro!$H$2:$H$501,Registro!$C$2:$C$501,A118,Registro!$J$2:$J$501,"Aprobado",Registro!$M$2:$M$501,$B$2))</f>
        <v/>
      </c>
      <c r="C118" s="5">
        <f>IF(A118="","",$B$1-B118)</f>
        <v/>
      </c>
      <c r="D118" s="5">
        <f>IF(A118="","",IF(C118&lt;0,"Excede el cupo",IF(C118=0,"Sin saldo",IF(C118&lt;=1,"Saldo bajo","Con saldo"))))</f>
        <v/>
      </c>
    </row>
    <row r="119">
      <c r="A119" s="7" t="n"/>
      <c r="B119" s="5">
        <f>IF(A119="","",SUMIFS(Registro!$H$2:$H$501,Registro!$C$2:$C$501,A119,Registro!$J$2:$J$501,"Aprobado",Registro!$M$2:$M$501,$B$2))</f>
        <v/>
      </c>
      <c r="C119" s="5">
        <f>IF(A119="","",$B$1-B119)</f>
        <v/>
      </c>
      <c r="D119" s="5">
        <f>IF(A119="","",IF(C119&lt;0,"Excede el cupo",IF(C119=0,"Sin saldo",IF(C119&lt;=1,"Saldo bajo","Con saldo"))))</f>
        <v/>
      </c>
    </row>
    <row r="120">
      <c r="A120" s="7" t="n"/>
      <c r="B120" s="5">
        <f>IF(A120="","",SUMIFS(Registro!$H$2:$H$501,Registro!$C$2:$C$501,A120,Registro!$J$2:$J$501,"Aprobado",Registro!$M$2:$M$501,$B$2))</f>
        <v/>
      </c>
      <c r="C120" s="5">
        <f>IF(A120="","",$B$1-B120)</f>
        <v/>
      </c>
      <c r="D120" s="5">
        <f>IF(A120="","",IF(C120&lt;0,"Excede el cupo",IF(C120=0,"Sin saldo",IF(C120&lt;=1,"Saldo bajo","Con saldo"))))</f>
        <v/>
      </c>
    </row>
    <row r="121">
      <c r="A121" s="7" t="n"/>
      <c r="B121" s="5">
        <f>IF(A121="","",SUMIFS(Registro!$H$2:$H$501,Registro!$C$2:$C$501,A121,Registro!$J$2:$J$501,"Aprobado",Registro!$M$2:$M$501,$B$2))</f>
        <v/>
      </c>
      <c r="C121" s="5">
        <f>IF(A121="","",$B$1-B121)</f>
        <v/>
      </c>
      <c r="D121" s="5">
        <f>IF(A121="","",IF(C121&lt;0,"Excede el cupo",IF(C121=0,"Sin saldo",IF(C121&lt;=1,"Saldo bajo","Con saldo"))))</f>
        <v/>
      </c>
    </row>
    <row r="122">
      <c r="A122" s="7" t="n"/>
      <c r="B122" s="5">
        <f>IF(A122="","",SUMIFS(Registro!$H$2:$H$501,Registro!$C$2:$C$501,A122,Registro!$J$2:$J$501,"Aprobado",Registro!$M$2:$M$501,$B$2))</f>
        <v/>
      </c>
      <c r="C122" s="5">
        <f>IF(A122="","",$B$1-B122)</f>
        <v/>
      </c>
      <c r="D122" s="5">
        <f>IF(A122="","",IF(C122&lt;0,"Excede el cupo",IF(C122=0,"Sin saldo",IF(C122&lt;=1,"Saldo bajo","Con saldo"))))</f>
        <v/>
      </c>
    </row>
    <row r="123">
      <c r="A123" s="7" t="n"/>
      <c r="B123" s="5">
        <f>IF(A123="","",SUMIFS(Registro!$H$2:$H$501,Registro!$C$2:$C$501,A123,Registro!$J$2:$J$501,"Aprobado",Registro!$M$2:$M$501,$B$2))</f>
        <v/>
      </c>
      <c r="C123" s="5">
        <f>IF(A123="","",$B$1-B123)</f>
        <v/>
      </c>
      <c r="D123" s="5">
        <f>IF(A123="","",IF(C123&lt;0,"Excede el cupo",IF(C123=0,"Sin saldo",IF(C123&lt;=1,"Saldo bajo","Con saldo"))))</f>
        <v/>
      </c>
    </row>
    <row r="124">
      <c r="A124" s="7" t="n"/>
      <c r="B124" s="5">
        <f>IF(A124="","",SUMIFS(Registro!$H$2:$H$501,Registro!$C$2:$C$501,A124,Registro!$J$2:$J$501,"Aprobado",Registro!$M$2:$M$501,$B$2))</f>
        <v/>
      </c>
      <c r="C124" s="5">
        <f>IF(A124="","",$B$1-B124)</f>
        <v/>
      </c>
      <c r="D124" s="5">
        <f>IF(A124="","",IF(C124&lt;0,"Excede el cupo",IF(C124=0,"Sin saldo",IF(C124&lt;=1,"Saldo bajo","Con saldo"))))</f>
        <v/>
      </c>
    </row>
    <row r="125">
      <c r="A125" s="7" t="n"/>
      <c r="B125" s="5">
        <f>IF(A125="","",SUMIFS(Registro!$H$2:$H$501,Registro!$C$2:$C$501,A125,Registro!$J$2:$J$501,"Aprobado",Registro!$M$2:$M$501,$B$2))</f>
        <v/>
      </c>
      <c r="C125" s="5">
        <f>IF(A125="","",$B$1-B125)</f>
        <v/>
      </c>
      <c r="D125" s="5">
        <f>IF(A125="","",IF(C125&lt;0,"Excede el cupo",IF(C125=0,"Sin saldo",IF(C125&lt;=1,"Saldo bajo","Con saldo"))))</f>
        <v/>
      </c>
    </row>
    <row r="126">
      <c r="A126" s="7" t="n"/>
      <c r="B126" s="5">
        <f>IF(A126="","",SUMIFS(Registro!$H$2:$H$501,Registro!$C$2:$C$501,A126,Registro!$J$2:$J$501,"Aprobado",Registro!$M$2:$M$501,$B$2))</f>
        <v/>
      </c>
      <c r="C126" s="5">
        <f>IF(A126="","",$B$1-B126)</f>
        <v/>
      </c>
      <c r="D126" s="5">
        <f>IF(A126="","",IF(C126&lt;0,"Excede el cupo",IF(C126=0,"Sin saldo",IF(C126&lt;=1,"Saldo bajo","Con saldo"))))</f>
        <v/>
      </c>
    </row>
    <row r="127">
      <c r="A127" s="7" t="n"/>
      <c r="B127" s="5">
        <f>IF(A127="","",SUMIFS(Registro!$H$2:$H$501,Registro!$C$2:$C$501,A127,Registro!$J$2:$J$501,"Aprobado",Registro!$M$2:$M$501,$B$2))</f>
        <v/>
      </c>
      <c r="C127" s="5">
        <f>IF(A127="","",$B$1-B127)</f>
        <v/>
      </c>
      <c r="D127" s="5">
        <f>IF(A127="","",IF(C127&lt;0,"Excede el cupo",IF(C127=0,"Sin saldo",IF(C127&lt;=1,"Saldo bajo","Con saldo"))))</f>
        <v/>
      </c>
    </row>
    <row r="128">
      <c r="A128" s="7" t="n"/>
      <c r="B128" s="5">
        <f>IF(A128="","",SUMIFS(Registro!$H$2:$H$501,Registro!$C$2:$C$501,A128,Registro!$J$2:$J$501,"Aprobado",Registro!$M$2:$M$501,$B$2))</f>
        <v/>
      </c>
      <c r="C128" s="5">
        <f>IF(A128="","",$B$1-B128)</f>
        <v/>
      </c>
      <c r="D128" s="5">
        <f>IF(A128="","",IF(C128&lt;0,"Excede el cupo",IF(C128=0,"Sin saldo",IF(C128&lt;=1,"Saldo bajo","Con saldo"))))</f>
        <v/>
      </c>
    </row>
    <row r="129">
      <c r="A129" s="7" t="n"/>
      <c r="B129" s="5">
        <f>IF(A129="","",SUMIFS(Registro!$H$2:$H$501,Registro!$C$2:$C$501,A129,Registro!$J$2:$J$501,"Aprobado",Registro!$M$2:$M$501,$B$2))</f>
        <v/>
      </c>
      <c r="C129" s="5">
        <f>IF(A129="","",$B$1-B129)</f>
        <v/>
      </c>
      <c r="D129" s="5">
        <f>IF(A129="","",IF(C129&lt;0,"Excede el cupo",IF(C129=0,"Sin saldo",IF(C129&lt;=1,"Saldo bajo","Con saldo"))))</f>
        <v/>
      </c>
    </row>
    <row r="130">
      <c r="A130" s="7" t="n"/>
      <c r="B130" s="5">
        <f>IF(A130="","",SUMIFS(Registro!$H$2:$H$501,Registro!$C$2:$C$501,A130,Registro!$J$2:$J$501,"Aprobado",Registro!$M$2:$M$501,$B$2))</f>
        <v/>
      </c>
      <c r="C130" s="5">
        <f>IF(A130="","",$B$1-B130)</f>
        <v/>
      </c>
      <c r="D130" s="5">
        <f>IF(A130="","",IF(C130&lt;0,"Excede el cupo",IF(C130=0,"Sin saldo",IF(C130&lt;=1,"Saldo bajo","Con saldo"))))</f>
        <v/>
      </c>
    </row>
    <row r="131">
      <c r="A131" s="7" t="n"/>
      <c r="B131" s="5">
        <f>IF(A131="","",SUMIFS(Registro!$H$2:$H$501,Registro!$C$2:$C$501,A131,Registro!$J$2:$J$501,"Aprobado",Registro!$M$2:$M$501,$B$2))</f>
        <v/>
      </c>
      <c r="C131" s="5">
        <f>IF(A131="","",$B$1-B131)</f>
        <v/>
      </c>
      <c r="D131" s="5">
        <f>IF(A131="","",IF(C131&lt;0,"Excede el cupo",IF(C131=0,"Sin saldo",IF(C131&lt;=1,"Saldo bajo","Con saldo"))))</f>
        <v/>
      </c>
    </row>
    <row r="132">
      <c r="A132" s="7" t="n"/>
      <c r="B132" s="5">
        <f>IF(A132="","",SUMIFS(Registro!$H$2:$H$501,Registro!$C$2:$C$501,A132,Registro!$J$2:$J$501,"Aprobado",Registro!$M$2:$M$501,$B$2))</f>
        <v/>
      </c>
      <c r="C132" s="5">
        <f>IF(A132="","",$B$1-B132)</f>
        <v/>
      </c>
      <c r="D132" s="5">
        <f>IF(A132="","",IF(C132&lt;0,"Excede el cupo",IF(C132=0,"Sin saldo",IF(C132&lt;=1,"Saldo bajo","Con saldo"))))</f>
        <v/>
      </c>
    </row>
    <row r="133">
      <c r="A133" s="7" t="n"/>
      <c r="B133" s="5">
        <f>IF(A133="","",SUMIFS(Registro!$H$2:$H$501,Registro!$C$2:$C$501,A133,Registro!$J$2:$J$501,"Aprobado",Registro!$M$2:$M$501,$B$2))</f>
        <v/>
      </c>
      <c r="C133" s="5">
        <f>IF(A133="","",$B$1-B133)</f>
        <v/>
      </c>
      <c r="D133" s="5">
        <f>IF(A133="","",IF(C133&lt;0,"Excede el cupo",IF(C133=0,"Sin saldo",IF(C133&lt;=1,"Saldo bajo","Con saldo"))))</f>
        <v/>
      </c>
    </row>
    <row r="134">
      <c r="A134" s="7" t="n"/>
      <c r="B134" s="5">
        <f>IF(A134="","",SUMIFS(Registro!$H$2:$H$501,Registro!$C$2:$C$501,A134,Registro!$J$2:$J$501,"Aprobado",Registro!$M$2:$M$501,$B$2))</f>
        <v/>
      </c>
      <c r="C134" s="5">
        <f>IF(A134="","",$B$1-B134)</f>
        <v/>
      </c>
      <c r="D134" s="5">
        <f>IF(A134="","",IF(C134&lt;0,"Excede el cupo",IF(C134=0,"Sin saldo",IF(C134&lt;=1,"Saldo bajo","Con saldo"))))</f>
        <v/>
      </c>
    </row>
    <row r="135">
      <c r="A135" s="7" t="n"/>
      <c r="B135" s="5">
        <f>IF(A135="","",SUMIFS(Registro!$H$2:$H$501,Registro!$C$2:$C$501,A135,Registro!$J$2:$J$501,"Aprobado",Registro!$M$2:$M$501,$B$2))</f>
        <v/>
      </c>
      <c r="C135" s="5">
        <f>IF(A135="","",$B$1-B135)</f>
        <v/>
      </c>
      <c r="D135" s="5">
        <f>IF(A135="","",IF(C135&lt;0,"Excede el cupo",IF(C135=0,"Sin saldo",IF(C135&lt;=1,"Saldo bajo","Con saldo"))))</f>
        <v/>
      </c>
    </row>
    <row r="136">
      <c r="A136" s="7" t="n"/>
      <c r="B136" s="5">
        <f>IF(A136="","",SUMIFS(Registro!$H$2:$H$501,Registro!$C$2:$C$501,A136,Registro!$J$2:$J$501,"Aprobado",Registro!$M$2:$M$501,$B$2))</f>
        <v/>
      </c>
      <c r="C136" s="5">
        <f>IF(A136="","",$B$1-B136)</f>
        <v/>
      </c>
      <c r="D136" s="5">
        <f>IF(A136="","",IF(C136&lt;0,"Excede el cupo",IF(C136=0,"Sin saldo",IF(C136&lt;=1,"Saldo bajo","Con saldo"))))</f>
        <v/>
      </c>
    </row>
    <row r="137">
      <c r="A137" s="7" t="n"/>
      <c r="B137" s="5">
        <f>IF(A137="","",SUMIFS(Registro!$H$2:$H$501,Registro!$C$2:$C$501,A137,Registro!$J$2:$J$501,"Aprobado",Registro!$M$2:$M$501,$B$2))</f>
        <v/>
      </c>
      <c r="C137" s="5">
        <f>IF(A137="","",$B$1-B137)</f>
        <v/>
      </c>
      <c r="D137" s="5">
        <f>IF(A137="","",IF(C137&lt;0,"Excede el cupo",IF(C137=0,"Sin saldo",IF(C137&lt;=1,"Saldo bajo","Con saldo"))))</f>
        <v/>
      </c>
    </row>
    <row r="138">
      <c r="A138" s="7" t="n"/>
      <c r="B138" s="5">
        <f>IF(A138="","",SUMIFS(Registro!$H$2:$H$501,Registro!$C$2:$C$501,A138,Registro!$J$2:$J$501,"Aprobado",Registro!$M$2:$M$501,$B$2))</f>
        <v/>
      </c>
      <c r="C138" s="5">
        <f>IF(A138="","",$B$1-B138)</f>
        <v/>
      </c>
      <c r="D138" s="5">
        <f>IF(A138="","",IF(C138&lt;0,"Excede el cupo",IF(C138=0,"Sin saldo",IF(C138&lt;=1,"Saldo bajo","Con saldo"))))</f>
        <v/>
      </c>
    </row>
    <row r="139">
      <c r="A139" s="7" t="n"/>
      <c r="B139" s="5">
        <f>IF(A139="","",SUMIFS(Registro!$H$2:$H$501,Registro!$C$2:$C$501,A139,Registro!$J$2:$J$501,"Aprobado",Registro!$M$2:$M$501,$B$2))</f>
        <v/>
      </c>
      <c r="C139" s="5">
        <f>IF(A139="","",$B$1-B139)</f>
        <v/>
      </c>
      <c r="D139" s="5">
        <f>IF(A139="","",IF(C139&lt;0,"Excede el cupo",IF(C139=0,"Sin saldo",IF(C139&lt;=1,"Saldo bajo","Con saldo"))))</f>
        <v/>
      </c>
    </row>
    <row r="140">
      <c r="A140" s="7" t="n"/>
      <c r="B140" s="5">
        <f>IF(A140="","",SUMIFS(Registro!$H$2:$H$501,Registro!$C$2:$C$501,A140,Registro!$J$2:$J$501,"Aprobado",Registro!$M$2:$M$501,$B$2))</f>
        <v/>
      </c>
      <c r="C140" s="5">
        <f>IF(A140="","",$B$1-B140)</f>
        <v/>
      </c>
      <c r="D140" s="5">
        <f>IF(A140="","",IF(C140&lt;0,"Excede el cupo",IF(C140=0,"Sin saldo",IF(C140&lt;=1,"Saldo bajo","Con saldo"))))</f>
        <v/>
      </c>
    </row>
    <row r="141">
      <c r="A141" s="7" t="n"/>
      <c r="B141" s="5">
        <f>IF(A141="","",SUMIFS(Registro!$H$2:$H$501,Registro!$C$2:$C$501,A141,Registro!$J$2:$J$501,"Aprobado",Registro!$M$2:$M$501,$B$2))</f>
        <v/>
      </c>
      <c r="C141" s="5">
        <f>IF(A141="","",$B$1-B141)</f>
        <v/>
      </c>
      <c r="D141" s="5">
        <f>IF(A141="","",IF(C141&lt;0,"Excede el cupo",IF(C141=0,"Sin saldo",IF(C141&lt;=1,"Saldo bajo","Con saldo"))))</f>
        <v/>
      </c>
    </row>
    <row r="142">
      <c r="A142" s="7" t="n"/>
      <c r="B142" s="5">
        <f>IF(A142="","",SUMIFS(Registro!$H$2:$H$501,Registro!$C$2:$C$501,A142,Registro!$J$2:$J$501,"Aprobado",Registro!$M$2:$M$501,$B$2))</f>
        <v/>
      </c>
      <c r="C142" s="5">
        <f>IF(A142="","",$B$1-B142)</f>
        <v/>
      </c>
      <c r="D142" s="5">
        <f>IF(A142="","",IF(C142&lt;0,"Excede el cupo",IF(C142=0,"Sin saldo",IF(C142&lt;=1,"Saldo bajo","Con saldo"))))</f>
        <v/>
      </c>
    </row>
    <row r="143">
      <c r="A143" s="7" t="n"/>
      <c r="B143" s="5">
        <f>IF(A143="","",SUMIFS(Registro!$H$2:$H$501,Registro!$C$2:$C$501,A143,Registro!$J$2:$J$501,"Aprobado",Registro!$M$2:$M$501,$B$2))</f>
        <v/>
      </c>
      <c r="C143" s="5">
        <f>IF(A143="","",$B$1-B143)</f>
        <v/>
      </c>
      <c r="D143" s="5">
        <f>IF(A143="","",IF(C143&lt;0,"Excede el cupo",IF(C143=0,"Sin saldo",IF(C143&lt;=1,"Saldo bajo","Con saldo"))))</f>
        <v/>
      </c>
    </row>
    <row r="144">
      <c r="A144" s="7" t="n"/>
      <c r="B144" s="5">
        <f>IF(A144="","",SUMIFS(Registro!$H$2:$H$501,Registro!$C$2:$C$501,A144,Registro!$J$2:$J$501,"Aprobado",Registro!$M$2:$M$501,$B$2))</f>
        <v/>
      </c>
      <c r="C144" s="5">
        <f>IF(A144="","",$B$1-B144)</f>
        <v/>
      </c>
      <c r="D144" s="5">
        <f>IF(A144="","",IF(C144&lt;0,"Excede el cupo",IF(C144=0,"Sin saldo",IF(C144&lt;=1,"Saldo bajo","Con saldo"))))</f>
        <v/>
      </c>
    </row>
    <row r="145">
      <c r="A145" s="7" t="n"/>
      <c r="B145" s="5">
        <f>IF(A145="","",SUMIFS(Registro!$H$2:$H$501,Registro!$C$2:$C$501,A145,Registro!$J$2:$J$501,"Aprobado",Registro!$M$2:$M$501,$B$2))</f>
        <v/>
      </c>
      <c r="C145" s="5">
        <f>IF(A145="","",$B$1-B145)</f>
        <v/>
      </c>
      <c r="D145" s="5">
        <f>IF(A145="","",IF(C145&lt;0,"Excede el cupo",IF(C145=0,"Sin saldo",IF(C145&lt;=1,"Saldo bajo","Con saldo"))))</f>
        <v/>
      </c>
    </row>
    <row r="146">
      <c r="A146" s="7" t="n"/>
      <c r="B146" s="5">
        <f>IF(A146="","",SUMIFS(Registro!$H$2:$H$501,Registro!$C$2:$C$501,A146,Registro!$J$2:$J$501,"Aprobado",Registro!$M$2:$M$501,$B$2))</f>
        <v/>
      </c>
      <c r="C146" s="5">
        <f>IF(A146="","",$B$1-B146)</f>
        <v/>
      </c>
      <c r="D146" s="5">
        <f>IF(A146="","",IF(C146&lt;0,"Excede el cupo",IF(C146=0,"Sin saldo",IF(C146&lt;=1,"Saldo bajo","Con saldo"))))</f>
        <v/>
      </c>
    </row>
    <row r="147">
      <c r="A147" s="7" t="n"/>
      <c r="B147" s="5">
        <f>IF(A147="","",SUMIFS(Registro!$H$2:$H$501,Registro!$C$2:$C$501,A147,Registro!$J$2:$J$501,"Aprobado",Registro!$M$2:$M$501,$B$2))</f>
        <v/>
      </c>
      <c r="C147" s="5">
        <f>IF(A147="","",$B$1-B147)</f>
        <v/>
      </c>
      <c r="D147" s="5">
        <f>IF(A147="","",IF(C147&lt;0,"Excede el cupo",IF(C147=0,"Sin saldo",IF(C147&lt;=1,"Saldo bajo","Con saldo"))))</f>
        <v/>
      </c>
    </row>
    <row r="148">
      <c r="A148" s="7" t="n"/>
      <c r="B148" s="5">
        <f>IF(A148="","",SUMIFS(Registro!$H$2:$H$501,Registro!$C$2:$C$501,A148,Registro!$J$2:$J$501,"Aprobado",Registro!$M$2:$M$501,$B$2))</f>
        <v/>
      </c>
      <c r="C148" s="5">
        <f>IF(A148="","",$B$1-B148)</f>
        <v/>
      </c>
      <c r="D148" s="5">
        <f>IF(A148="","",IF(C148&lt;0,"Excede el cupo",IF(C148=0,"Sin saldo",IF(C148&lt;=1,"Saldo bajo","Con saldo"))))</f>
        <v/>
      </c>
    </row>
    <row r="149">
      <c r="A149" s="7" t="n"/>
      <c r="B149" s="5">
        <f>IF(A149="","",SUMIFS(Registro!$H$2:$H$501,Registro!$C$2:$C$501,A149,Registro!$J$2:$J$501,"Aprobado",Registro!$M$2:$M$501,$B$2))</f>
        <v/>
      </c>
      <c r="C149" s="5">
        <f>IF(A149="","",$B$1-B149)</f>
        <v/>
      </c>
      <c r="D149" s="5">
        <f>IF(A149="","",IF(C149&lt;0,"Excede el cupo",IF(C149=0,"Sin saldo",IF(C149&lt;=1,"Saldo bajo","Con saldo"))))</f>
        <v/>
      </c>
    </row>
    <row r="150">
      <c r="A150" s="7" t="n"/>
      <c r="B150" s="5">
        <f>IF(A150="","",SUMIFS(Registro!$H$2:$H$501,Registro!$C$2:$C$501,A150,Registro!$J$2:$J$501,"Aprobado",Registro!$M$2:$M$501,$B$2))</f>
        <v/>
      </c>
      <c r="C150" s="5">
        <f>IF(A150="","",$B$1-B150)</f>
        <v/>
      </c>
      <c r="D150" s="5">
        <f>IF(A150="","",IF(C150&lt;0,"Excede el cupo",IF(C150=0,"Sin saldo",IF(C150&lt;=1,"Saldo bajo","Con saldo"))))</f>
        <v/>
      </c>
    </row>
    <row r="151">
      <c r="A151" s="7" t="n"/>
      <c r="B151" s="5">
        <f>IF(A151="","",SUMIFS(Registro!$H$2:$H$501,Registro!$C$2:$C$501,A151,Registro!$J$2:$J$501,"Aprobado",Registro!$M$2:$M$501,$B$2))</f>
        <v/>
      </c>
      <c r="C151" s="5">
        <f>IF(A151="","",$B$1-B151)</f>
        <v/>
      </c>
      <c r="D151" s="5">
        <f>IF(A151="","",IF(C151&lt;0,"Excede el cupo",IF(C151=0,"Sin saldo",IF(C151&lt;=1,"Saldo bajo","Con saldo"))))</f>
        <v/>
      </c>
    </row>
    <row r="152">
      <c r="A152" s="7" t="n"/>
      <c r="B152" s="5">
        <f>IF(A152="","",SUMIFS(Registro!$H$2:$H$501,Registro!$C$2:$C$501,A152,Registro!$J$2:$J$501,"Aprobado",Registro!$M$2:$M$501,$B$2))</f>
        <v/>
      </c>
      <c r="C152" s="5">
        <f>IF(A152="","",$B$1-B152)</f>
        <v/>
      </c>
      <c r="D152" s="5">
        <f>IF(A152="","",IF(C152&lt;0,"Excede el cupo",IF(C152=0,"Sin saldo",IF(C152&lt;=1,"Saldo bajo","Con saldo"))))</f>
        <v/>
      </c>
    </row>
    <row r="153">
      <c r="A153" s="7" t="n"/>
      <c r="B153" s="5">
        <f>IF(A153="","",SUMIFS(Registro!$H$2:$H$501,Registro!$C$2:$C$501,A153,Registro!$J$2:$J$501,"Aprobado",Registro!$M$2:$M$501,$B$2))</f>
        <v/>
      </c>
      <c r="C153" s="5">
        <f>IF(A153="","",$B$1-B153)</f>
        <v/>
      </c>
      <c r="D153" s="5">
        <f>IF(A153="","",IF(C153&lt;0,"Excede el cupo",IF(C153=0,"Sin saldo",IF(C153&lt;=1,"Saldo bajo","Con saldo"))))</f>
        <v/>
      </c>
    </row>
    <row r="154">
      <c r="A154" s="7" t="n"/>
      <c r="B154" s="5">
        <f>IF(A154="","",SUMIFS(Registro!$H$2:$H$501,Registro!$C$2:$C$501,A154,Registro!$J$2:$J$501,"Aprobado",Registro!$M$2:$M$501,$B$2))</f>
        <v/>
      </c>
      <c r="C154" s="5">
        <f>IF(A154="","",$B$1-B154)</f>
        <v/>
      </c>
      <c r="D154" s="5">
        <f>IF(A154="","",IF(C154&lt;0,"Excede el cupo",IF(C154=0,"Sin saldo",IF(C154&lt;=1,"Saldo bajo","Con saldo"))))</f>
        <v/>
      </c>
    </row>
  </sheetData>
  <conditionalFormatting sqref="D5:D154">
    <cfRule type="expression" priority="1" dxfId="1">
      <formula>D5="Excede el cupo"</formula>
    </cfRule>
    <cfRule type="expression" priority="2" dxfId="2">
      <formula>D5="Sin saldo"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2026-10-09T15:54:04Z</dcterms:created>
  <dcterms:modified xmlns:dcterms="http://purl.org/dc/terms/" xmlns:xsi="http://www.w3.org/2001/XMLSchema-instance" xsi:type="dcterms:W3CDTF">2026-10-09T15:54:04Z</dcterms:modified>
</cp:coreProperties>
</file>